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150" windowWidth="10815" windowHeight="9120" tabRatio="915" activeTab="1"/>
  </bookViews>
  <sheets>
    <sheet name="人数统计表" sheetId="1" r:id="rId1"/>
    <sheet name="生医1301" sheetId="2" r:id="rId2"/>
    <sheet name="生医1302" sheetId="3" r:id="rId3"/>
    <sheet name="生医1303" sheetId="4" r:id="rId4"/>
    <sheet name="生技1301" sheetId="5" r:id="rId5"/>
    <sheet name="生技1302" sheetId="6" r:id="rId6"/>
    <sheet name="生信1301" sheetId="7" r:id="rId7"/>
    <sheet name="生信基地1301" sheetId="8" r:id="rId8"/>
    <sheet name="生科基地1301" sheetId="9" r:id="rId9"/>
    <sheet name="生科基地1302" sheetId="10" r:id="rId10"/>
    <sheet name="生物制药1301" sheetId="11" r:id="rId11"/>
    <sheet name="生实1301" sheetId="12" r:id="rId12"/>
    <sheet name="生医卓越1301" sheetId="13" r:id="rId13"/>
  </sheets>
  <definedNames>
    <definedName name="_xlnm.Print_Area" localSheetId="0">'人数统计表'!$A$1:$K$16</definedName>
    <definedName name="_xlnm.Print_Area" localSheetId="4">'生技1301'!$A$1:$O$26</definedName>
    <definedName name="_xlnm.Print_Area" localSheetId="5">'生技1302'!$A$1:$O$22</definedName>
  </definedNames>
  <calcPr fullCalcOnLoad="1"/>
</workbook>
</file>

<file path=xl/sharedStrings.xml><?xml version="1.0" encoding="utf-8"?>
<sst xmlns="http://schemas.openxmlformats.org/spreadsheetml/2006/main" count="1285" uniqueCount="768">
  <si>
    <t>序号</t>
  </si>
  <si>
    <t>学号</t>
  </si>
  <si>
    <t>姓名</t>
  </si>
  <si>
    <t>性别</t>
  </si>
  <si>
    <t>事件 时间及其评价</t>
  </si>
  <si>
    <t>备注</t>
  </si>
  <si>
    <t>专  业</t>
  </si>
  <si>
    <t>班级</t>
  </si>
  <si>
    <t>总数</t>
  </si>
  <si>
    <t>班级统计</t>
  </si>
  <si>
    <t>专业合计</t>
  </si>
  <si>
    <t>备   注</t>
  </si>
  <si>
    <t>男</t>
  </si>
  <si>
    <t>女</t>
  </si>
  <si>
    <t>序号</t>
  </si>
  <si>
    <t>学号</t>
  </si>
  <si>
    <t>姓名</t>
  </si>
  <si>
    <t>性别</t>
  </si>
  <si>
    <t>事件 时间及其评价</t>
  </si>
  <si>
    <t>备注</t>
  </si>
  <si>
    <t>序号</t>
  </si>
  <si>
    <t>学号</t>
  </si>
  <si>
    <t>姓名</t>
  </si>
  <si>
    <t>性别</t>
  </si>
  <si>
    <t>事件 时间及其评价</t>
  </si>
  <si>
    <t>备注</t>
  </si>
  <si>
    <t>序号</t>
  </si>
  <si>
    <t>学号</t>
  </si>
  <si>
    <t>姓名</t>
  </si>
  <si>
    <t>性别</t>
  </si>
  <si>
    <t>事件 时间及其评价</t>
  </si>
  <si>
    <t>备注</t>
  </si>
  <si>
    <t>生物技术</t>
  </si>
  <si>
    <t>生物信息技术</t>
  </si>
  <si>
    <t>生科基地</t>
  </si>
  <si>
    <t>生物制药</t>
  </si>
  <si>
    <t>生医卓越计划实验班</t>
  </si>
  <si>
    <t>张波</t>
  </si>
  <si>
    <t>生物医学工程</t>
  </si>
  <si>
    <t>男%</t>
  </si>
  <si>
    <t>女%</t>
  </si>
  <si>
    <t>女</t>
  </si>
  <si>
    <t>男</t>
  </si>
  <si>
    <t>总计</t>
  </si>
  <si>
    <t>事件时间及其评价</t>
  </si>
  <si>
    <t>韩健儒</t>
  </si>
  <si>
    <t>孔正伦</t>
  </si>
  <si>
    <t>苗沛宏</t>
  </si>
  <si>
    <t>陈凯乐</t>
  </si>
  <si>
    <t>陈庆瑾</t>
  </si>
  <si>
    <t>方文胜</t>
  </si>
  <si>
    <t>龚佳星</t>
  </si>
  <si>
    <t>戚焕然</t>
  </si>
  <si>
    <t>李扬帆</t>
  </si>
  <si>
    <t>校世杰</t>
  </si>
  <si>
    <t>赵靖</t>
  </si>
  <si>
    <t>梅少杰</t>
  </si>
  <si>
    <t>杨锦明</t>
  </si>
  <si>
    <t>赵安江</t>
  </si>
  <si>
    <t>汪念</t>
  </si>
  <si>
    <t>梁本纪</t>
  </si>
  <si>
    <t>廖雅文</t>
  </si>
  <si>
    <t>韩雨辰</t>
  </si>
  <si>
    <t>李娅宁</t>
  </si>
  <si>
    <t>吴佩</t>
  </si>
  <si>
    <t>汪翰</t>
  </si>
  <si>
    <t>吕金娥</t>
  </si>
  <si>
    <t>谭皓珏</t>
  </si>
  <si>
    <t>田超永</t>
  </si>
  <si>
    <t>蔡欣宇</t>
  </si>
  <si>
    <t>图尔荪古丽·喀迪尔</t>
  </si>
  <si>
    <t>U201312600</t>
  </si>
  <si>
    <t>U201312601</t>
  </si>
  <si>
    <t>U201312602</t>
  </si>
  <si>
    <t>U201312603</t>
  </si>
  <si>
    <t>U201312604</t>
  </si>
  <si>
    <t>U201312605</t>
  </si>
  <si>
    <t>U201312606</t>
  </si>
  <si>
    <t>U201312607</t>
  </si>
  <si>
    <t>U201312608</t>
  </si>
  <si>
    <t>U201312609</t>
  </si>
  <si>
    <t>U201312610</t>
  </si>
  <si>
    <t>U201312611</t>
  </si>
  <si>
    <t>U201312612</t>
  </si>
  <si>
    <t>U201312613</t>
  </si>
  <si>
    <t>U201312614</t>
  </si>
  <si>
    <t>U201312615</t>
  </si>
  <si>
    <t>U201312616</t>
  </si>
  <si>
    <t>U201312617</t>
  </si>
  <si>
    <t>U201312618</t>
  </si>
  <si>
    <t>U201312619</t>
  </si>
  <si>
    <t>U201312620</t>
  </si>
  <si>
    <t>U201312621</t>
  </si>
  <si>
    <t>U201312622</t>
  </si>
  <si>
    <t>U201312623</t>
  </si>
  <si>
    <t>U201312624</t>
  </si>
  <si>
    <t>U201312625</t>
  </si>
  <si>
    <t>U201312626</t>
  </si>
  <si>
    <t>U201312627</t>
  </si>
  <si>
    <t>U201312628</t>
  </si>
  <si>
    <t>U201312629</t>
  </si>
  <si>
    <t>U201312630</t>
  </si>
  <si>
    <t>U201312631</t>
  </si>
  <si>
    <t>U201312632</t>
  </si>
  <si>
    <t>U201312633</t>
  </si>
  <si>
    <t>U201312571</t>
  </si>
  <si>
    <t>U201312578</t>
  </si>
  <si>
    <t>U201312581</t>
  </si>
  <si>
    <t>U201312584</t>
  </si>
  <si>
    <t>U201312566</t>
  </si>
  <si>
    <t>赵阳</t>
  </si>
  <si>
    <t>U201312567</t>
  </si>
  <si>
    <t>黄鑫</t>
  </si>
  <si>
    <t>U201312568</t>
  </si>
  <si>
    <t>杨柯</t>
  </si>
  <si>
    <t>U201312569</t>
  </si>
  <si>
    <t>陈和平</t>
  </si>
  <si>
    <t>U201312570</t>
  </si>
  <si>
    <t>郑吕漂</t>
  </si>
  <si>
    <t>U201312572</t>
  </si>
  <si>
    <t>李琪</t>
  </si>
  <si>
    <t>U201312573</t>
  </si>
  <si>
    <t>华栋</t>
  </si>
  <si>
    <t>U201312574</t>
  </si>
  <si>
    <t>王明中</t>
  </si>
  <si>
    <t>U201312575</t>
  </si>
  <si>
    <t>刘舒垚</t>
  </si>
  <si>
    <t>U201312576</t>
  </si>
  <si>
    <t>王斐</t>
  </si>
  <si>
    <t>U201312577</t>
  </si>
  <si>
    <t>郭冰冰</t>
  </si>
  <si>
    <t>U201312580</t>
  </si>
  <si>
    <t>李俊</t>
  </si>
  <si>
    <t>U201312582</t>
  </si>
  <si>
    <t>蒋龙杰</t>
  </si>
  <si>
    <t>U201312583</t>
  </si>
  <si>
    <t>何鹏宇</t>
  </si>
  <si>
    <t>U201312585</t>
  </si>
  <si>
    <t>杨发灯</t>
  </si>
  <si>
    <t>U201312586</t>
  </si>
  <si>
    <t>柳阳林</t>
  </si>
  <si>
    <t>U201312588</t>
  </si>
  <si>
    <t>陈梦圆</t>
  </si>
  <si>
    <t>U201312589</t>
  </si>
  <si>
    <t>田晓莹</t>
  </si>
  <si>
    <t>U201312590</t>
  </si>
  <si>
    <t>陈思含</t>
  </si>
  <si>
    <t>U201312591</t>
  </si>
  <si>
    <t>张诗婧</t>
  </si>
  <si>
    <t>U201312592</t>
  </si>
  <si>
    <t>周学思</t>
  </si>
  <si>
    <t>U201312593</t>
  </si>
  <si>
    <t>林静娴</t>
  </si>
  <si>
    <t>U201312594</t>
  </si>
  <si>
    <t>倪晓禹</t>
  </si>
  <si>
    <t>U201312595</t>
  </si>
  <si>
    <t>廖玉琴</t>
  </si>
  <si>
    <t>U201312596</t>
  </si>
  <si>
    <t>王雪玲</t>
  </si>
  <si>
    <t>U201312597</t>
  </si>
  <si>
    <t>高敏</t>
  </si>
  <si>
    <t>U201312598</t>
  </si>
  <si>
    <t>马飞花</t>
  </si>
  <si>
    <t>U201312599</t>
  </si>
  <si>
    <t>孙元奇</t>
  </si>
  <si>
    <t>文捷</t>
  </si>
  <si>
    <t>张存宇</t>
  </si>
  <si>
    <t>张浩</t>
  </si>
  <si>
    <t>杨亚融</t>
  </si>
  <si>
    <t>曹斌斌</t>
  </si>
  <si>
    <t>梁垚</t>
  </si>
  <si>
    <t>马腾飞</t>
  </si>
  <si>
    <t>黄思涔</t>
  </si>
  <si>
    <t>胡轶</t>
  </si>
  <si>
    <t>胡奕格</t>
  </si>
  <si>
    <t>姜畅</t>
  </si>
  <si>
    <t>罗启崟</t>
  </si>
  <si>
    <t>张吴昱</t>
  </si>
  <si>
    <t>章凡</t>
  </si>
  <si>
    <t>张俸军</t>
  </si>
  <si>
    <t>王锐峰</t>
  </si>
  <si>
    <t>武云</t>
  </si>
  <si>
    <t>唐兆东</t>
  </si>
  <si>
    <t>艾买尔·亚森</t>
  </si>
  <si>
    <t>石玉飞</t>
  </si>
  <si>
    <t>杨逍</t>
  </si>
  <si>
    <t>陶乐婵</t>
  </si>
  <si>
    <t>向玲</t>
  </si>
  <si>
    <t>黄佳</t>
  </si>
  <si>
    <t>顾湘</t>
  </si>
  <si>
    <t>李梦蝶</t>
  </si>
  <si>
    <t>桂秋玲</t>
  </si>
  <si>
    <t>黄豆</t>
  </si>
  <si>
    <t>U201312634</t>
  </si>
  <si>
    <t>U201312635</t>
  </si>
  <si>
    <t>U201312636</t>
  </si>
  <si>
    <t>U201312637</t>
  </si>
  <si>
    <t>U201312638</t>
  </si>
  <si>
    <t>U201312639</t>
  </si>
  <si>
    <t>U201312640</t>
  </si>
  <si>
    <t>U201312641</t>
  </si>
  <si>
    <t>U201312642</t>
  </si>
  <si>
    <t>U201312643</t>
  </si>
  <si>
    <t>U201312644</t>
  </si>
  <si>
    <t>U201312645</t>
  </si>
  <si>
    <t>U201312646</t>
  </si>
  <si>
    <t>U201312647</t>
  </si>
  <si>
    <t>U201312648</t>
  </si>
  <si>
    <t>U201312649</t>
  </si>
  <si>
    <t>U201312650</t>
  </si>
  <si>
    <t>U201312651</t>
  </si>
  <si>
    <t>U201312652</t>
  </si>
  <si>
    <t>U201312653</t>
  </si>
  <si>
    <t>U201312654</t>
  </si>
  <si>
    <t>U201312655</t>
  </si>
  <si>
    <t>U201312656</t>
  </si>
  <si>
    <t>U201312657</t>
  </si>
  <si>
    <t>U201312658</t>
  </si>
  <si>
    <t>U201312659</t>
  </si>
  <si>
    <t>U201312660</t>
  </si>
  <si>
    <t>U201312661</t>
  </si>
  <si>
    <t>U201312662</t>
  </si>
  <si>
    <t>U201312663</t>
  </si>
  <si>
    <t>U201312664</t>
  </si>
  <si>
    <t>U201312665</t>
  </si>
  <si>
    <t>U201312666</t>
  </si>
  <si>
    <t>金望圣</t>
  </si>
  <si>
    <t>郭杰</t>
  </si>
  <si>
    <t>易昊禹</t>
  </si>
  <si>
    <t>李佑平</t>
  </si>
  <si>
    <t>李琦</t>
  </si>
  <si>
    <t>陈宁远</t>
  </si>
  <si>
    <t>谢世煜</t>
  </si>
  <si>
    <t>蒋晓东</t>
  </si>
  <si>
    <t>孙科</t>
  </si>
  <si>
    <t>彭康福</t>
  </si>
  <si>
    <t>向心宽</t>
  </si>
  <si>
    <t>冉汝昌</t>
  </si>
  <si>
    <t>代权辉</t>
  </si>
  <si>
    <t>刘云豪</t>
  </si>
  <si>
    <t>童金妮</t>
  </si>
  <si>
    <t>刘安琪</t>
  </si>
  <si>
    <t>姚淑琪</t>
  </si>
  <si>
    <t>刘沛东</t>
  </si>
  <si>
    <t>周殿敏</t>
  </si>
  <si>
    <t>房迪</t>
  </si>
  <si>
    <t>U201312447</t>
  </si>
  <si>
    <t>U201312448</t>
  </si>
  <si>
    <t>U201312449</t>
  </si>
  <si>
    <t>U201312450</t>
  </si>
  <si>
    <t>U201312451</t>
  </si>
  <si>
    <t>U201312452</t>
  </si>
  <si>
    <t>U201312453</t>
  </si>
  <si>
    <t>U201312454</t>
  </si>
  <si>
    <t>U201312455</t>
  </si>
  <si>
    <t>U201312456</t>
  </si>
  <si>
    <t>U201312457</t>
  </si>
  <si>
    <t>U201312458</t>
  </si>
  <si>
    <t>U201312459</t>
  </si>
  <si>
    <t>U201312460</t>
  </si>
  <si>
    <t>U201312461</t>
  </si>
  <si>
    <t>U201312462</t>
  </si>
  <si>
    <t>U201312463</t>
  </si>
  <si>
    <t>U201312464</t>
  </si>
  <si>
    <t>U201312465</t>
  </si>
  <si>
    <t>U201312466</t>
  </si>
  <si>
    <t>U201312467</t>
  </si>
  <si>
    <t>U201312468</t>
  </si>
  <si>
    <t>U201312469</t>
  </si>
  <si>
    <t>U201312470</t>
  </si>
  <si>
    <t>U201312471</t>
  </si>
  <si>
    <t>U201312472</t>
  </si>
  <si>
    <t>U201312473</t>
  </si>
  <si>
    <t>U201312474</t>
  </si>
  <si>
    <t>U201312475</t>
  </si>
  <si>
    <t>U201312476</t>
  </si>
  <si>
    <t>付晓钏</t>
  </si>
  <si>
    <t>傅洁洋</t>
  </si>
  <si>
    <t>陈楠</t>
  </si>
  <si>
    <t>刚英凯</t>
  </si>
  <si>
    <t>沈威</t>
  </si>
  <si>
    <t>宋文超</t>
  </si>
  <si>
    <t>徐畅</t>
  </si>
  <si>
    <t>张恒</t>
  </si>
  <si>
    <t>陈连栋</t>
  </si>
  <si>
    <t>乔立</t>
  </si>
  <si>
    <t>吴金哲</t>
  </si>
  <si>
    <t>郭泉</t>
  </si>
  <si>
    <t>辛有桐</t>
  </si>
  <si>
    <t>刘鹏</t>
  </si>
  <si>
    <t>严劲</t>
  </si>
  <si>
    <t>张欣仪</t>
  </si>
  <si>
    <t>郭祯怡</t>
  </si>
  <si>
    <t>陈诗敏</t>
  </si>
  <si>
    <t>杨冰</t>
  </si>
  <si>
    <t>邓雯竞</t>
  </si>
  <si>
    <t>吕思</t>
  </si>
  <si>
    <t>U201312477</t>
  </si>
  <si>
    <t>U201312478</t>
  </si>
  <si>
    <t>U201312479</t>
  </si>
  <si>
    <t>U201312480</t>
  </si>
  <si>
    <t>U201312481</t>
  </si>
  <si>
    <t>U201312482</t>
  </si>
  <si>
    <t>U201312483</t>
  </si>
  <si>
    <t>U201312484</t>
  </si>
  <si>
    <t>U201312485</t>
  </si>
  <si>
    <t>U201312486</t>
  </si>
  <si>
    <t>U201312487</t>
  </si>
  <si>
    <t>U201312488</t>
  </si>
  <si>
    <t>U201312489</t>
  </si>
  <si>
    <t>U201312491</t>
  </si>
  <si>
    <t>U201312492</t>
  </si>
  <si>
    <t>U201312493</t>
  </si>
  <si>
    <t>U201312494</t>
  </si>
  <si>
    <t>U201312495</t>
  </si>
  <si>
    <t>U201312496</t>
  </si>
  <si>
    <t>U201312497</t>
  </si>
  <si>
    <t>U201312498</t>
  </si>
  <si>
    <t>U201312499</t>
  </si>
  <si>
    <t>U201312500</t>
  </si>
  <si>
    <t>U201312501</t>
  </si>
  <si>
    <t>U201312502</t>
  </si>
  <si>
    <t>U201312504</t>
  </si>
  <si>
    <t>U201312505</t>
  </si>
  <si>
    <t>U201312506</t>
  </si>
  <si>
    <t>U201312507</t>
  </si>
  <si>
    <t>王忠凯</t>
  </si>
  <si>
    <t>郝晓文</t>
  </si>
  <si>
    <t>查建军</t>
  </si>
  <si>
    <t>徐何君</t>
  </si>
  <si>
    <t>戴家威</t>
  </si>
  <si>
    <t>林少峰</t>
  </si>
  <si>
    <t>林珑</t>
  </si>
  <si>
    <t>廖晓坚</t>
  </si>
  <si>
    <t>肖正光</t>
  </si>
  <si>
    <t>张战炳</t>
  </si>
  <si>
    <t>李子龙</t>
  </si>
  <si>
    <t>徐阳</t>
  </si>
  <si>
    <t>徐显能</t>
  </si>
  <si>
    <t>黄涛</t>
  </si>
  <si>
    <t>谢上</t>
  </si>
  <si>
    <t>熊壮</t>
  </si>
  <si>
    <t>郝萌</t>
  </si>
  <si>
    <t>杨最</t>
  </si>
  <si>
    <t>杨梦成</t>
  </si>
  <si>
    <t>谢金珂</t>
  </si>
  <si>
    <t>甘志强</t>
  </si>
  <si>
    <t>魏昀旸</t>
  </si>
  <si>
    <t>张爽</t>
  </si>
  <si>
    <t>刘雷</t>
  </si>
  <si>
    <t>郭娅伦</t>
  </si>
  <si>
    <t>江浦滋</t>
  </si>
  <si>
    <t>杨朋硕</t>
  </si>
  <si>
    <t>张晨</t>
  </si>
  <si>
    <t>王雁翔</t>
  </si>
  <si>
    <t>闫鑫</t>
  </si>
  <si>
    <t>李洪军</t>
  </si>
  <si>
    <t>滕学奕</t>
  </si>
  <si>
    <t>张震宇</t>
  </si>
  <si>
    <t>余少俊</t>
  </si>
  <si>
    <t>万海波</t>
  </si>
  <si>
    <t>周豪</t>
  </si>
  <si>
    <t>黄波</t>
  </si>
  <si>
    <t>彭博</t>
  </si>
  <si>
    <t>付天凌</t>
  </si>
  <si>
    <t>朱冕</t>
  </si>
  <si>
    <t>唐鹏翔</t>
  </si>
  <si>
    <t>戴玺</t>
  </si>
  <si>
    <t>刘翔</t>
  </si>
  <si>
    <t>刘洪飞</t>
  </si>
  <si>
    <t>张新</t>
  </si>
  <si>
    <t>甘军</t>
  </si>
  <si>
    <t>周纯羽</t>
  </si>
  <si>
    <t>黎欣明</t>
  </si>
  <si>
    <t>严雨朦</t>
  </si>
  <si>
    <t>马玉婷</t>
  </si>
  <si>
    <t>刘蕊</t>
  </si>
  <si>
    <t>U201312508</t>
  </si>
  <si>
    <t>U201312509</t>
  </si>
  <si>
    <t>U201312510</t>
  </si>
  <si>
    <t>U201312511</t>
  </si>
  <si>
    <t>U201312512</t>
  </si>
  <si>
    <t>U201312513</t>
  </si>
  <si>
    <t>U201312514</t>
  </si>
  <si>
    <t>U201312515</t>
  </si>
  <si>
    <t>U201312516</t>
  </si>
  <si>
    <t>U201312517</t>
  </si>
  <si>
    <t>U201312518</t>
  </si>
  <si>
    <t>U201312519</t>
  </si>
  <si>
    <t>U201312521</t>
  </si>
  <si>
    <t>U201312522</t>
  </si>
  <si>
    <t>U201312523</t>
  </si>
  <si>
    <t>U201312524</t>
  </si>
  <si>
    <t>U201312525</t>
  </si>
  <si>
    <t>U201312526</t>
  </si>
  <si>
    <t>U201312527</t>
  </si>
  <si>
    <t>U201312528</t>
  </si>
  <si>
    <t>U201312529</t>
  </si>
  <si>
    <t>U201312530</t>
  </si>
  <si>
    <t>U201312531</t>
  </si>
  <si>
    <t>U201312532</t>
  </si>
  <si>
    <t>U201312533</t>
  </si>
  <si>
    <t>U201312534</t>
  </si>
  <si>
    <t>U201312535</t>
  </si>
  <si>
    <t>U201312536</t>
  </si>
  <si>
    <t>U201312537</t>
  </si>
  <si>
    <t>U201312538</t>
  </si>
  <si>
    <t>U201312539</t>
  </si>
  <si>
    <t>U201312541</t>
  </si>
  <si>
    <t>U201312542</t>
  </si>
  <si>
    <t>U201312543</t>
  </si>
  <si>
    <t>U201312544</t>
  </si>
  <si>
    <t>U201312545</t>
  </si>
  <si>
    <t>U201312546</t>
  </si>
  <si>
    <t>U201312547</t>
  </si>
  <si>
    <t>U201312548</t>
  </si>
  <si>
    <t>U201312549</t>
  </si>
  <si>
    <t>U201312550</t>
  </si>
  <si>
    <t>U201312551</t>
  </si>
  <si>
    <t>U201312552</t>
  </si>
  <si>
    <t>U201312553</t>
  </si>
  <si>
    <t>U201312554</t>
  </si>
  <si>
    <t>U201312555</t>
  </si>
  <si>
    <t>U201312556</t>
  </si>
  <si>
    <t>U201312557</t>
  </si>
  <si>
    <t>U201312559</t>
  </si>
  <si>
    <t>U201312560</t>
  </si>
  <si>
    <t>U201312561</t>
  </si>
  <si>
    <t>U201312562</t>
  </si>
  <si>
    <t>U201312563</t>
  </si>
  <si>
    <t>U201312564</t>
  </si>
  <si>
    <t>U201312565</t>
  </si>
  <si>
    <t>崔震</t>
  </si>
  <si>
    <t>栗峥</t>
  </si>
  <si>
    <t>裘鼎</t>
  </si>
  <si>
    <t>张冬冬</t>
  </si>
  <si>
    <t>徐中</t>
  </si>
  <si>
    <t>王海成</t>
  </si>
  <si>
    <t>康江豪</t>
  </si>
  <si>
    <t>王鹏博</t>
  </si>
  <si>
    <t>邹壮志</t>
  </si>
  <si>
    <t>朱浩川</t>
  </si>
  <si>
    <t>张君奇</t>
  </si>
  <si>
    <t>王凯</t>
  </si>
  <si>
    <t>梅宇</t>
  </si>
  <si>
    <t>邹啟</t>
  </si>
  <si>
    <t>余文平</t>
  </si>
  <si>
    <t>叶文深</t>
  </si>
  <si>
    <t>梅亦曼</t>
  </si>
  <si>
    <t>马卓</t>
  </si>
  <si>
    <t>胡靖伟</t>
  </si>
  <si>
    <t>周晓晓</t>
  </si>
  <si>
    <t>胡捷</t>
  </si>
  <si>
    <t>刘思琦</t>
  </si>
  <si>
    <t>刘杨</t>
  </si>
  <si>
    <t>齐亚灵</t>
  </si>
  <si>
    <t>谢瑞蓉</t>
  </si>
  <si>
    <t>张思</t>
  </si>
  <si>
    <t>雷梦诗</t>
  </si>
  <si>
    <t>U201312387</t>
  </si>
  <si>
    <t>U201312389</t>
  </si>
  <si>
    <t>U201312390</t>
  </si>
  <si>
    <t>U201312391</t>
  </si>
  <si>
    <t>U201312392</t>
  </si>
  <si>
    <t>U201312393</t>
  </si>
  <si>
    <t>U201312394</t>
  </si>
  <si>
    <t>U201312395</t>
  </si>
  <si>
    <t>U201312396</t>
  </si>
  <si>
    <t>U201312397</t>
  </si>
  <si>
    <t>U201312398</t>
  </si>
  <si>
    <t>U201312399</t>
  </si>
  <si>
    <t>U201312400</t>
  </si>
  <si>
    <t>U201312402</t>
  </si>
  <si>
    <t>U201312403</t>
  </si>
  <si>
    <t>U201312405</t>
  </si>
  <si>
    <t>U201312406</t>
  </si>
  <si>
    <t>U201312407</t>
  </si>
  <si>
    <t>U201312408</t>
  </si>
  <si>
    <t>U201312409</t>
  </si>
  <si>
    <t>U201312410</t>
  </si>
  <si>
    <t>U201312411</t>
  </si>
  <si>
    <t>U201312412</t>
  </si>
  <si>
    <t>U201312413</t>
  </si>
  <si>
    <t>U201312414</t>
  </si>
  <si>
    <t>U201312415</t>
  </si>
  <si>
    <t>U201312416</t>
  </si>
  <si>
    <t>贾续鑫</t>
  </si>
  <si>
    <t>申晨</t>
  </si>
  <si>
    <t>张品奇</t>
  </si>
  <si>
    <t>王志文</t>
  </si>
  <si>
    <t>郑珂</t>
  </si>
  <si>
    <t>余聪</t>
  </si>
  <si>
    <t>高俊军</t>
  </si>
  <si>
    <t>介淼星</t>
  </si>
  <si>
    <t>方起明</t>
  </si>
  <si>
    <t>吴文韬</t>
  </si>
  <si>
    <t>袁梦良</t>
  </si>
  <si>
    <t>陈浩</t>
  </si>
  <si>
    <t>田佑吏</t>
  </si>
  <si>
    <t>陈亮</t>
  </si>
  <si>
    <t>李锐豪</t>
  </si>
  <si>
    <t>余雨欣</t>
  </si>
  <si>
    <t>蒋泽文</t>
  </si>
  <si>
    <t>周进</t>
  </si>
  <si>
    <t>贺浩</t>
  </si>
  <si>
    <t>杨靖</t>
  </si>
  <si>
    <t>杨梦柳</t>
  </si>
  <si>
    <t>喻宝</t>
  </si>
  <si>
    <t>向艳蕾</t>
  </si>
  <si>
    <t>鲁诗芸</t>
  </si>
  <si>
    <t>谢若蕾</t>
  </si>
  <si>
    <t>陈星言</t>
  </si>
  <si>
    <t>陈靖</t>
  </si>
  <si>
    <t>王一如</t>
  </si>
  <si>
    <t>U201312417</t>
  </si>
  <si>
    <t>U201312418</t>
  </si>
  <si>
    <t>U201312419</t>
  </si>
  <si>
    <t>U201312420</t>
  </si>
  <si>
    <t>U201312421</t>
  </si>
  <si>
    <t>U201312422</t>
  </si>
  <si>
    <t>U201312423</t>
  </si>
  <si>
    <t>U201312424</t>
  </si>
  <si>
    <t>U201312425</t>
  </si>
  <si>
    <t>U201312426</t>
  </si>
  <si>
    <t>U201312427</t>
  </si>
  <si>
    <t>U201312428</t>
  </si>
  <si>
    <t>U201312429</t>
  </si>
  <si>
    <t>U201312430</t>
  </si>
  <si>
    <t>U201312431</t>
  </si>
  <si>
    <t>U201312432</t>
  </si>
  <si>
    <t>U201312433</t>
  </si>
  <si>
    <t>U201312434</t>
  </si>
  <si>
    <t>U201312435</t>
  </si>
  <si>
    <t>U201312436</t>
  </si>
  <si>
    <t>U201312437</t>
  </si>
  <si>
    <t>U201312439</t>
  </si>
  <si>
    <t>U201312440</t>
  </si>
  <si>
    <t>U201312441</t>
  </si>
  <si>
    <t>U201312442</t>
  </si>
  <si>
    <t>U201312443</t>
  </si>
  <si>
    <t>U201312444</t>
  </si>
  <si>
    <t>U201312445</t>
  </si>
  <si>
    <t>郭建男</t>
  </si>
  <si>
    <t>徐瑞来</t>
  </si>
  <si>
    <t>李峥</t>
  </si>
  <si>
    <t>崔北龙</t>
  </si>
  <si>
    <t>陈俊宏</t>
  </si>
  <si>
    <t>周加伟</t>
  </si>
  <si>
    <t>李标</t>
  </si>
  <si>
    <t>罗驿</t>
  </si>
  <si>
    <t>黄金钊</t>
  </si>
  <si>
    <t>肖凡</t>
  </si>
  <si>
    <t>朱凌涛</t>
  </si>
  <si>
    <t>彭天昊</t>
  </si>
  <si>
    <t>肖鸿云</t>
  </si>
  <si>
    <t>纪国才</t>
  </si>
  <si>
    <t>何帅丞</t>
  </si>
  <si>
    <t>陆利</t>
  </si>
  <si>
    <t>吴荣毅</t>
  </si>
  <si>
    <t>刘财旺</t>
  </si>
  <si>
    <t>史鼎文</t>
  </si>
  <si>
    <t>石心华</t>
  </si>
  <si>
    <t>宋玉婷</t>
  </si>
  <si>
    <t>李新</t>
  </si>
  <si>
    <t>赵齐</t>
  </si>
  <si>
    <t>王金婷</t>
  </si>
  <si>
    <t>汪瑾</t>
  </si>
  <si>
    <t>张素馨</t>
  </si>
  <si>
    <t>樊婷婷</t>
  </si>
  <si>
    <t>王培</t>
  </si>
  <si>
    <t>史丽斯</t>
  </si>
  <si>
    <t>周毅</t>
  </si>
  <si>
    <t>贾闻心</t>
  </si>
  <si>
    <t>徐艺丹</t>
  </si>
  <si>
    <t>余晓凤</t>
  </si>
  <si>
    <t>U201312667</t>
  </si>
  <si>
    <t>U201312668</t>
  </si>
  <si>
    <t>U201312669</t>
  </si>
  <si>
    <t>U201312670</t>
  </si>
  <si>
    <t>U201312671</t>
  </si>
  <si>
    <t>U201312672</t>
  </si>
  <si>
    <t>U201312673</t>
  </si>
  <si>
    <t>U201312674</t>
  </si>
  <si>
    <t>U201312675</t>
  </si>
  <si>
    <t>U201312676</t>
  </si>
  <si>
    <t>U201312677</t>
  </si>
  <si>
    <t>U201312678</t>
  </si>
  <si>
    <t>U201312679</t>
  </si>
  <si>
    <t>U201312680</t>
  </si>
  <si>
    <t>U201312681</t>
  </si>
  <si>
    <t>U201312682</t>
  </si>
  <si>
    <t>U201312683</t>
  </si>
  <si>
    <t>U201312684</t>
  </si>
  <si>
    <t>U201312685</t>
  </si>
  <si>
    <t>U201312686</t>
  </si>
  <si>
    <t>U201312687</t>
  </si>
  <si>
    <t>U201312688</t>
  </si>
  <si>
    <t>U201312689</t>
  </si>
  <si>
    <t>U201312690</t>
  </si>
  <si>
    <t>U201312691</t>
  </si>
  <si>
    <t>U201312693</t>
  </si>
  <si>
    <t>U201312694</t>
  </si>
  <si>
    <t>U201312695</t>
  </si>
  <si>
    <t>U201312696</t>
  </si>
  <si>
    <t>U201312698</t>
  </si>
  <si>
    <t>U201312699</t>
  </si>
  <si>
    <t>U201312700</t>
  </si>
  <si>
    <t>U201312701</t>
  </si>
  <si>
    <t>U201312702</t>
  </si>
  <si>
    <t>U201312703</t>
  </si>
  <si>
    <t>U201312704</t>
  </si>
  <si>
    <t>U201312705</t>
  </si>
  <si>
    <t>U201312706</t>
  </si>
  <si>
    <t>曾钢</t>
  </si>
  <si>
    <t>张作然</t>
  </si>
  <si>
    <t>奚望</t>
  </si>
  <si>
    <t>杨益</t>
  </si>
  <si>
    <t>王雯婕</t>
  </si>
  <si>
    <t>陈盟</t>
  </si>
  <si>
    <t>李映林</t>
  </si>
  <si>
    <t>李仲原</t>
  </si>
  <si>
    <t>陈康净</t>
  </si>
  <si>
    <t>吴松燐</t>
  </si>
  <si>
    <t>成章昱</t>
  </si>
  <si>
    <t>鲁方哲</t>
  </si>
  <si>
    <t>何树丰</t>
  </si>
  <si>
    <t>肖淑欣</t>
  </si>
  <si>
    <t>张紫悦</t>
  </si>
  <si>
    <t>叶凝冰</t>
  </si>
  <si>
    <t>邹文涛</t>
  </si>
  <si>
    <t>李运杰</t>
  </si>
  <si>
    <t>金晓菲</t>
  </si>
  <si>
    <t>任振宇</t>
  </si>
  <si>
    <t>邬凯航</t>
  </si>
  <si>
    <t>范祖权</t>
  </si>
  <si>
    <t>王慧</t>
  </si>
  <si>
    <t>陈云丰</t>
  </si>
  <si>
    <t>许俊杰</t>
  </si>
  <si>
    <t>刘凤杰</t>
  </si>
  <si>
    <t>王依敏</t>
  </si>
  <si>
    <t>刘王杰</t>
  </si>
  <si>
    <t>纪仁川</t>
  </si>
  <si>
    <t>女</t>
  </si>
  <si>
    <t>男</t>
  </si>
  <si>
    <t>U201316062</t>
  </si>
  <si>
    <t>U201310015</t>
  </si>
  <si>
    <t>U201310325</t>
  </si>
  <si>
    <t>U201316005</t>
  </si>
  <si>
    <t>U201312503</t>
  </si>
  <si>
    <t>李明康</t>
  </si>
  <si>
    <t>王广杰</t>
  </si>
  <si>
    <t>U201312579</t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</si>
  <si>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</si>
  <si>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女</t>
    </r>
  </si>
  <si>
    <t>石振希</t>
  </si>
  <si>
    <t>丁代欣</t>
  </si>
  <si>
    <t>党棠</t>
  </si>
  <si>
    <t>范浩</t>
  </si>
  <si>
    <t>吴鹏</t>
  </si>
  <si>
    <t>刘俊杰</t>
  </si>
  <si>
    <t>谢保泰</t>
  </si>
  <si>
    <t>吴蔚</t>
  </si>
  <si>
    <t>陈鸣伸</t>
  </si>
  <si>
    <t>黄波</t>
  </si>
  <si>
    <t>邵云泽</t>
  </si>
  <si>
    <t>吴钊钊</t>
  </si>
  <si>
    <t>陈丽莎</t>
  </si>
  <si>
    <t>胡立鳌</t>
  </si>
  <si>
    <t>胡子凡</t>
  </si>
  <si>
    <t>伍振彤</t>
  </si>
  <si>
    <t>万鹏</t>
  </si>
  <si>
    <t>闫鹏一</t>
  </si>
  <si>
    <t>郑立</t>
  </si>
  <si>
    <t>王琳琳</t>
  </si>
  <si>
    <t>康静茹</t>
  </si>
  <si>
    <t>陈坚品</t>
  </si>
  <si>
    <t>张经科</t>
  </si>
  <si>
    <t>戴帅坚</t>
  </si>
  <si>
    <t>万子俊</t>
  </si>
  <si>
    <t>李嘉琪</t>
  </si>
  <si>
    <t>U201313313</t>
  </si>
  <si>
    <t>U201313221</t>
  </si>
  <si>
    <t>U201313305</t>
  </si>
  <si>
    <t>U201313226</t>
  </si>
  <si>
    <t>U201315799</t>
  </si>
  <si>
    <t>U201315931</t>
  </si>
  <si>
    <t>U201316085</t>
  </si>
  <si>
    <t>U201313977</t>
  </si>
  <si>
    <r>
      <t>生医卓越计划实验</t>
    </r>
    <r>
      <rPr>
        <b/>
        <sz val="12"/>
        <color indexed="8"/>
        <rFont val="Arial"/>
        <family val="2"/>
      </rPr>
      <t>1301</t>
    </r>
    <r>
      <rPr>
        <b/>
        <sz val="12"/>
        <color indexed="8"/>
        <rFont val="宋体"/>
        <family val="0"/>
      </rPr>
      <t>班（男</t>
    </r>
    <r>
      <rPr>
        <b/>
        <sz val="12"/>
        <color indexed="8"/>
        <rFont val="Arial"/>
        <family val="2"/>
      </rPr>
      <t>25+</t>
    </r>
    <r>
      <rPr>
        <b/>
        <sz val="12"/>
        <color indexed="8"/>
        <rFont val="宋体"/>
        <family val="0"/>
      </rPr>
      <t>女</t>
    </r>
    <r>
      <rPr>
        <b/>
        <sz val="12"/>
        <color indexed="8"/>
        <rFont val="Arial"/>
        <family val="2"/>
      </rPr>
      <t>5=30</t>
    </r>
    <r>
      <rPr>
        <b/>
        <sz val="12"/>
        <color indexed="8"/>
        <rFont val="宋体"/>
        <family val="0"/>
      </rPr>
      <t>）</t>
    </r>
  </si>
  <si>
    <t>生信基地</t>
  </si>
  <si>
    <t>启明生物实验班</t>
  </si>
  <si>
    <r>
      <t>生命学院201</t>
    </r>
    <r>
      <rPr>
        <b/>
        <sz val="14"/>
        <rFont val="宋体"/>
        <family val="0"/>
      </rPr>
      <t xml:space="preserve">3级人数统计表                                    </t>
    </r>
  </si>
  <si>
    <t>U201312587</t>
  </si>
  <si>
    <t>U201312520</t>
  </si>
  <si>
    <t>向潇</t>
  </si>
  <si>
    <t>吴灿</t>
  </si>
  <si>
    <t>乐强</t>
  </si>
  <si>
    <r>
      <t>基础学科生物技术实验</t>
    </r>
    <r>
      <rPr>
        <b/>
        <sz val="12"/>
        <color indexed="8"/>
        <rFont val="Arial"/>
        <family val="2"/>
      </rPr>
      <t>1301</t>
    </r>
    <r>
      <rPr>
        <b/>
        <sz val="12"/>
        <color indexed="8"/>
        <rFont val="宋体"/>
        <family val="0"/>
      </rPr>
      <t>班（男</t>
    </r>
    <r>
      <rPr>
        <b/>
        <sz val="12"/>
        <color indexed="8"/>
        <rFont val="Arial"/>
        <family val="2"/>
      </rPr>
      <t>21+</t>
    </r>
    <r>
      <rPr>
        <b/>
        <sz val="12"/>
        <color indexed="8"/>
        <rFont val="宋体"/>
        <family val="0"/>
      </rPr>
      <t>女</t>
    </r>
    <r>
      <rPr>
        <b/>
        <sz val="12"/>
        <color indexed="8"/>
        <rFont val="Arial"/>
        <family val="2"/>
      </rPr>
      <t>9=30</t>
    </r>
    <r>
      <rPr>
        <b/>
        <sz val="12"/>
        <color indexed="8"/>
        <rFont val="宋体"/>
        <family val="0"/>
      </rPr>
      <t>人）</t>
    </r>
  </si>
  <si>
    <t>U201310004</t>
  </si>
  <si>
    <t>周晨希</t>
  </si>
  <si>
    <t>女</t>
  </si>
  <si>
    <t>应用数学1301转入</t>
  </si>
  <si>
    <t>U201312692</t>
  </si>
  <si>
    <t>王添光</t>
  </si>
  <si>
    <t>男</t>
  </si>
  <si>
    <t>数学系转来</t>
  </si>
  <si>
    <t>材料学院</t>
  </si>
  <si>
    <t>材料成型及控制工程</t>
  </si>
  <si>
    <t>转去</t>
  </si>
  <si>
    <t>材料成型及控制工程</t>
  </si>
  <si>
    <t>转去</t>
  </si>
  <si>
    <t>管理学院</t>
  </si>
  <si>
    <t>财务管理</t>
  </si>
  <si>
    <t>建规学院</t>
  </si>
  <si>
    <t>城乡规划</t>
  </si>
  <si>
    <t>船舶与海洋工程学院</t>
  </si>
  <si>
    <t>船舶与海洋工程</t>
  </si>
  <si>
    <t>电气与电子工程学院</t>
  </si>
  <si>
    <t>电气工程及其自动化</t>
  </si>
  <si>
    <t>校际交流班</t>
  </si>
  <si>
    <t>电子与信息工程系</t>
  </si>
  <si>
    <t>电子信息工程</t>
  </si>
  <si>
    <t>通信工程</t>
  </si>
  <si>
    <t>法学院</t>
  </si>
  <si>
    <t>法学</t>
  </si>
  <si>
    <t>土木工程与力学学院</t>
  </si>
  <si>
    <t>工程管理</t>
  </si>
  <si>
    <t>土木工程</t>
  </si>
  <si>
    <t>机械科学与工程学院</t>
  </si>
  <si>
    <t>工业工程</t>
  </si>
  <si>
    <t>光学与电子信息学院</t>
  </si>
  <si>
    <t>光电信息工程</t>
  </si>
  <si>
    <t>中法班</t>
  </si>
  <si>
    <t>化学与化工学院</t>
  </si>
  <si>
    <t>化学工程与工艺</t>
  </si>
  <si>
    <t>机械设计制造及其自动化</t>
  </si>
  <si>
    <t>环境科学与工程学院</t>
  </si>
  <si>
    <t>建筑环境与能源应用工程</t>
  </si>
  <si>
    <t>经济学院</t>
  </si>
  <si>
    <t>金融学</t>
  </si>
  <si>
    <t>经济统计学</t>
  </si>
  <si>
    <t>通信工程</t>
  </si>
  <si>
    <t>能源与动力工程学院</t>
  </si>
  <si>
    <t>热能与动力工程</t>
  </si>
  <si>
    <t>新能源科学与工程</t>
  </si>
  <si>
    <t>软件学院</t>
  </si>
  <si>
    <t>软件工程</t>
  </si>
  <si>
    <t>生科1302转来</t>
  </si>
  <si>
    <t>水电与数字化工程学院</t>
  </si>
  <si>
    <t>水利水电工程</t>
  </si>
  <si>
    <t>第一临床学院</t>
  </si>
  <si>
    <t>医学影像学</t>
  </si>
  <si>
    <t>第二临床学院</t>
  </si>
  <si>
    <t>中西医学</t>
  </si>
  <si>
    <t>口腔医学</t>
  </si>
  <si>
    <t>生物医学工程1301（男17+女7=24人）</t>
  </si>
  <si>
    <t>生物医学工程1302（男15+女8=23人）</t>
  </si>
  <si>
    <r>
      <t>生物医学工程1303（男17+女7=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4人）</t>
    </r>
  </si>
  <si>
    <t>生物技术1301（男10+女4=14人）</t>
  </si>
  <si>
    <r>
      <t>生物信息技术13</t>
    </r>
    <r>
      <rPr>
        <b/>
        <sz val="12"/>
        <color indexed="8"/>
        <rFont val="宋体"/>
        <family val="0"/>
      </rPr>
      <t>01（男</t>
    </r>
    <r>
      <rPr>
        <b/>
        <sz val="12"/>
        <color indexed="8"/>
        <rFont val="宋体"/>
        <family val="0"/>
      </rPr>
      <t>17+女4=21人）</t>
    </r>
  </si>
  <si>
    <r>
      <t>生信基地1301（男19+女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=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2人）</t>
    </r>
  </si>
  <si>
    <r>
      <t>生科基地13</t>
    </r>
    <r>
      <rPr>
        <b/>
        <sz val="12"/>
        <color indexed="8"/>
        <rFont val="宋体"/>
        <family val="0"/>
      </rPr>
      <t>01（男15+女6</t>
    </r>
    <r>
      <rPr>
        <b/>
        <sz val="12"/>
        <color indexed="8"/>
        <rFont val="宋体"/>
        <family val="0"/>
      </rPr>
      <t>=2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人）</t>
    </r>
  </si>
  <si>
    <r>
      <t>生科基地1202（男</t>
    </r>
    <r>
      <rPr>
        <b/>
        <sz val="12"/>
        <color indexed="8"/>
        <rFont val="宋体"/>
        <family val="0"/>
      </rPr>
      <t>18+女5=23人）</t>
    </r>
  </si>
  <si>
    <r>
      <t>生物制药1301（男17+女13</t>
    </r>
    <r>
      <rPr>
        <b/>
        <sz val="12"/>
        <color indexed="8"/>
        <rFont val="宋体"/>
        <family val="0"/>
      </rPr>
      <t>=3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>人）</t>
    </r>
  </si>
  <si>
    <t>生命科学与技术学院</t>
  </si>
  <si>
    <t>生物医学工程</t>
  </si>
  <si>
    <t>生物技术1302（男14+女5=19人）</t>
  </si>
  <si>
    <t>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</si>
</sst>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2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NumberForma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textRotation="255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19.375" style="0" customWidth="1"/>
    <col min="2" max="2" width="6.00390625" style="0" customWidth="1"/>
    <col min="3" max="3" width="6.875" style="0" customWidth="1"/>
    <col min="4" max="8" width="5.625" style="0" customWidth="1"/>
    <col min="9" max="10" width="10.00390625" style="0" customWidth="1"/>
    <col min="11" max="11" width="14.125" style="0" customWidth="1"/>
  </cols>
  <sheetData>
    <row r="1" spans="1:11" ht="21.75" customHeight="1">
      <c r="A1" s="95" t="s">
        <v>691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>
      <c r="A2" s="96" t="s">
        <v>6</v>
      </c>
      <c r="B2" s="98" t="s">
        <v>7</v>
      </c>
      <c r="C2" s="98" t="s">
        <v>8</v>
      </c>
      <c r="D2" s="98" t="s">
        <v>9</v>
      </c>
      <c r="E2" s="98"/>
      <c r="F2" s="98" t="s">
        <v>10</v>
      </c>
      <c r="G2" s="98"/>
      <c r="H2" s="98"/>
      <c r="I2" s="25"/>
      <c r="J2" s="25"/>
      <c r="K2" s="25" t="s">
        <v>11</v>
      </c>
    </row>
    <row r="3" spans="1:11" ht="14.25">
      <c r="A3" s="97"/>
      <c r="B3" s="98"/>
      <c r="C3" s="98"/>
      <c r="D3" s="25" t="s">
        <v>12</v>
      </c>
      <c r="E3" s="25" t="s">
        <v>13</v>
      </c>
      <c r="F3" s="25" t="s">
        <v>8</v>
      </c>
      <c r="G3" s="25" t="s">
        <v>12</v>
      </c>
      <c r="H3" s="25" t="s">
        <v>13</v>
      </c>
      <c r="I3" s="25" t="s">
        <v>39</v>
      </c>
      <c r="J3" s="25" t="s">
        <v>40</v>
      </c>
      <c r="K3" s="26"/>
    </row>
    <row r="4" spans="1:11" ht="14.25">
      <c r="A4" s="93" t="s">
        <v>38</v>
      </c>
      <c r="B4" s="36">
        <v>1301</v>
      </c>
      <c r="C4" s="17">
        <f>D4+E4</f>
        <v>24</v>
      </c>
      <c r="D4" s="17">
        <v>17</v>
      </c>
      <c r="E4" s="17">
        <v>7</v>
      </c>
      <c r="F4" s="102">
        <f>G4+H4</f>
        <v>71</v>
      </c>
      <c r="G4" s="99">
        <f>SUM(D4:D6)</f>
        <v>49</v>
      </c>
      <c r="H4" s="99">
        <f>SUM(E4:E6)</f>
        <v>22</v>
      </c>
      <c r="I4" s="44">
        <f aca="true" t="shared" si="0" ref="I4:I15">G4/F4</f>
        <v>0.6901408450704225</v>
      </c>
      <c r="J4" s="44">
        <f aca="true" t="shared" si="1" ref="J4:J15">H4/F4</f>
        <v>0.30985915492957744</v>
      </c>
      <c r="K4" s="28"/>
    </row>
    <row r="5" spans="1:11" ht="14.25">
      <c r="A5" s="101"/>
      <c r="B5" s="2">
        <v>1302</v>
      </c>
      <c r="C5" s="17">
        <f aca="true" t="shared" si="2" ref="C5:C15">D5+E5</f>
        <v>23</v>
      </c>
      <c r="D5" s="18">
        <v>15</v>
      </c>
      <c r="E5" s="18">
        <v>8</v>
      </c>
      <c r="F5" s="103"/>
      <c r="G5" s="104"/>
      <c r="H5" s="104"/>
      <c r="I5" s="45"/>
      <c r="J5" s="45"/>
      <c r="K5" s="28"/>
    </row>
    <row r="6" spans="1:11" ht="14.25">
      <c r="A6" s="101"/>
      <c r="B6" s="2">
        <v>1303</v>
      </c>
      <c r="C6" s="17">
        <f t="shared" si="2"/>
        <v>24</v>
      </c>
      <c r="D6" s="18">
        <v>17</v>
      </c>
      <c r="E6" s="18">
        <v>7</v>
      </c>
      <c r="F6" s="103"/>
      <c r="G6" s="104"/>
      <c r="H6" s="104"/>
      <c r="I6" s="45"/>
      <c r="J6" s="45"/>
      <c r="K6" s="28"/>
    </row>
    <row r="7" spans="1:11" ht="18" customHeight="1">
      <c r="A7" s="90" t="s">
        <v>32</v>
      </c>
      <c r="B7" s="27">
        <v>1301</v>
      </c>
      <c r="C7" s="17">
        <f t="shared" si="2"/>
        <v>14</v>
      </c>
      <c r="D7" s="18">
        <v>10</v>
      </c>
      <c r="E7" s="18">
        <v>4</v>
      </c>
      <c r="F7" s="91">
        <f>G7+H7</f>
        <v>33</v>
      </c>
      <c r="G7" s="99">
        <f>SUM(D7:D8)</f>
        <v>24</v>
      </c>
      <c r="H7" s="99">
        <f>SUM(E7:E8)</f>
        <v>9</v>
      </c>
      <c r="I7" s="44">
        <f t="shared" si="0"/>
        <v>0.7272727272727273</v>
      </c>
      <c r="J7" s="44">
        <f t="shared" si="1"/>
        <v>0.2727272727272727</v>
      </c>
      <c r="K7" s="28"/>
    </row>
    <row r="8" spans="1:11" ht="18" customHeight="1">
      <c r="A8" s="90"/>
      <c r="B8" s="27">
        <v>1302</v>
      </c>
      <c r="C8" s="17">
        <f t="shared" si="2"/>
        <v>19</v>
      </c>
      <c r="D8" s="18">
        <v>14</v>
      </c>
      <c r="E8" s="18">
        <v>5</v>
      </c>
      <c r="F8" s="92"/>
      <c r="G8" s="104"/>
      <c r="H8" s="104"/>
      <c r="I8" s="45"/>
      <c r="J8" s="45"/>
      <c r="K8" s="28"/>
    </row>
    <row r="9" spans="1:11" ht="18" customHeight="1">
      <c r="A9" s="17" t="s">
        <v>33</v>
      </c>
      <c r="B9" s="27">
        <v>1301</v>
      </c>
      <c r="C9" s="17">
        <f t="shared" si="2"/>
        <v>21</v>
      </c>
      <c r="D9" s="17">
        <v>17</v>
      </c>
      <c r="E9" s="37">
        <v>4</v>
      </c>
      <c r="F9" s="17">
        <f>G9+H9</f>
        <v>21</v>
      </c>
      <c r="G9" s="17">
        <f>D9</f>
        <v>17</v>
      </c>
      <c r="H9" s="37">
        <f>E9</f>
        <v>4</v>
      </c>
      <c r="I9" s="47">
        <f t="shared" si="0"/>
        <v>0.8095238095238095</v>
      </c>
      <c r="J9" s="47">
        <f t="shared" si="1"/>
        <v>0.19047619047619047</v>
      </c>
      <c r="K9" s="28"/>
    </row>
    <row r="10" spans="1:11" ht="18" customHeight="1">
      <c r="A10" s="62" t="s">
        <v>689</v>
      </c>
      <c r="B10" s="27">
        <v>1301</v>
      </c>
      <c r="C10" s="17">
        <f t="shared" si="2"/>
        <v>22</v>
      </c>
      <c r="D10" s="34">
        <v>19</v>
      </c>
      <c r="E10" s="37">
        <v>3</v>
      </c>
      <c r="F10" s="17">
        <f>G10+H10</f>
        <v>22</v>
      </c>
      <c r="G10" s="34">
        <f>D10</f>
        <v>19</v>
      </c>
      <c r="H10" s="37">
        <f>E10</f>
        <v>3</v>
      </c>
      <c r="I10" s="47">
        <f t="shared" si="0"/>
        <v>0.8636363636363636</v>
      </c>
      <c r="J10" s="47">
        <f t="shared" si="1"/>
        <v>0.13636363636363635</v>
      </c>
      <c r="K10" s="28"/>
    </row>
    <row r="11" spans="1:11" ht="18" customHeight="1">
      <c r="A11" s="90" t="s">
        <v>34</v>
      </c>
      <c r="B11" s="27">
        <v>1301</v>
      </c>
      <c r="C11" s="17">
        <f t="shared" si="2"/>
        <v>21</v>
      </c>
      <c r="D11" s="18">
        <v>15</v>
      </c>
      <c r="E11" s="18">
        <v>6</v>
      </c>
      <c r="F11" s="93">
        <f>G11+H11</f>
        <v>44</v>
      </c>
      <c r="G11" s="99">
        <f>SUM(D11:D12)</f>
        <v>33</v>
      </c>
      <c r="H11" s="99">
        <f>SUM(E11:E12)</f>
        <v>11</v>
      </c>
      <c r="I11" s="44">
        <f t="shared" si="0"/>
        <v>0.75</v>
      </c>
      <c r="J11" s="44">
        <f t="shared" si="1"/>
        <v>0.25</v>
      </c>
      <c r="K11" s="28"/>
    </row>
    <row r="12" spans="1:11" ht="18" customHeight="1">
      <c r="A12" s="90"/>
      <c r="B12" s="27">
        <v>1302</v>
      </c>
      <c r="C12" s="17">
        <f t="shared" si="2"/>
        <v>23</v>
      </c>
      <c r="D12" s="18">
        <v>18</v>
      </c>
      <c r="E12" s="18">
        <v>5</v>
      </c>
      <c r="F12" s="94"/>
      <c r="G12" s="100"/>
      <c r="H12" s="100"/>
      <c r="I12" s="46"/>
      <c r="J12" s="46"/>
      <c r="K12" s="28"/>
    </row>
    <row r="13" spans="1:11" ht="18" customHeight="1">
      <c r="A13" s="17" t="s">
        <v>35</v>
      </c>
      <c r="B13" s="27">
        <v>1301</v>
      </c>
      <c r="C13" s="17">
        <f t="shared" si="2"/>
        <v>30</v>
      </c>
      <c r="D13" s="18">
        <v>17</v>
      </c>
      <c r="E13" s="18">
        <v>13</v>
      </c>
      <c r="F13" s="17">
        <f>G13+H13</f>
        <v>30</v>
      </c>
      <c r="G13" s="18">
        <f aca="true" t="shared" si="3" ref="G13:H15">D13</f>
        <v>17</v>
      </c>
      <c r="H13" s="18">
        <f t="shared" si="3"/>
        <v>13</v>
      </c>
      <c r="I13" s="48">
        <f t="shared" si="0"/>
        <v>0.5666666666666667</v>
      </c>
      <c r="J13" s="48">
        <f t="shared" si="1"/>
        <v>0.43333333333333335</v>
      </c>
      <c r="K13" s="28"/>
    </row>
    <row r="14" spans="1:11" ht="15.75" customHeight="1">
      <c r="A14" s="66" t="s">
        <v>690</v>
      </c>
      <c r="B14" s="27">
        <v>1301</v>
      </c>
      <c r="C14" s="17">
        <f t="shared" si="2"/>
        <v>30</v>
      </c>
      <c r="D14" s="18">
        <v>21</v>
      </c>
      <c r="E14" s="18">
        <v>9</v>
      </c>
      <c r="F14" s="17">
        <f>G14+H14</f>
        <v>30</v>
      </c>
      <c r="G14" s="18">
        <f t="shared" si="3"/>
        <v>21</v>
      </c>
      <c r="H14" s="18">
        <f t="shared" si="3"/>
        <v>9</v>
      </c>
      <c r="I14" s="48">
        <f t="shared" si="0"/>
        <v>0.7</v>
      </c>
      <c r="J14" s="48">
        <f t="shared" si="1"/>
        <v>0.3</v>
      </c>
      <c r="K14" s="29"/>
    </row>
    <row r="15" spans="1:11" ht="15.75" customHeight="1">
      <c r="A15" s="8" t="s">
        <v>36</v>
      </c>
      <c r="B15" s="27">
        <v>1301</v>
      </c>
      <c r="C15" s="34">
        <f t="shared" si="2"/>
        <v>30</v>
      </c>
      <c r="D15" s="18">
        <v>25</v>
      </c>
      <c r="E15" s="18">
        <v>5</v>
      </c>
      <c r="F15" s="17">
        <f>G15+H15</f>
        <v>30</v>
      </c>
      <c r="G15" s="18">
        <f t="shared" si="3"/>
        <v>25</v>
      </c>
      <c r="H15" s="18">
        <f t="shared" si="3"/>
        <v>5</v>
      </c>
      <c r="I15" s="48">
        <f t="shared" si="0"/>
        <v>0.8333333333333334</v>
      </c>
      <c r="J15" s="48">
        <f t="shared" si="1"/>
        <v>0.16666666666666666</v>
      </c>
      <c r="K15" s="30"/>
    </row>
    <row r="16" spans="1:11" ht="17.25" customHeight="1">
      <c r="A16" s="49" t="s">
        <v>43</v>
      </c>
      <c r="B16" s="4"/>
      <c r="C16" s="42">
        <f aca="true" t="shared" si="4" ref="C16:H16">SUM(C4:C15)</f>
        <v>281</v>
      </c>
      <c r="D16" s="17">
        <f t="shared" si="4"/>
        <v>205</v>
      </c>
      <c r="E16" s="17">
        <f t="shared" si="4"/>
        <v>76</v>
      </c>
      <c r="F16" s="17">
        <f t="shared" si="4"/>
        <v>281</v>
      </c>
      <c r="G16" s="17">
        <f t="shared" si="4"/>
        <v>205</v>
      </c>
      <c r="H16" s="17">
        <f t="shared" si="4"/>
        <v>76</v>
      </c>
      <c r="I16" s="43">
        <f>G16/F16</f>
        <v>0.7295373665480427</v>
      </c>
      <c r="J16" s="43">
        <f>H16/F16</f>
        <v>0.2704626334519573</v>
      </c>
      <c r="K16" s="4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8" customHeight="1"/>
    <row r="34" ht="12" customHeight="1"/>
    <row r="37" ht="10.5" customHeight="1"/>
    <row r="40" ht="18" customHeight="1"/>
    <row r="41" ht="23.25" customHeight="1"/>
    <row r="42" ht="19.5" customHeight="1"/>
  </sheetData>
  <sheetProtection/>
  <mergeCells count="18">
    <mergeCell ref="G11:G12"/>
    <mergeCell ref="H11:H12"/>
    <mergeCell ref="A4:A6"/>
    <mergeCell ref="F4:F6"/>
    <mergeCell ref="G4:G6"/>
    <mergeCell ref="H4:H6"/>
    <mergeCell ref="G7:G8"/>
    <mergeCell ref="H7:H8"/>
    <mergeCell ref="A1:K1"/>
    <mergeCell ref="A2:A3"/>
    <mergeCell ref="B2:B3"/>
    <mergeCell ref="C2:C3"/>
    <mergeCell ref="D2:E2"/>
    <mergeCell ref="F2:H2"/>
    <mergeCell ref="A7:A8"/>
    <mergeCell ref="F7:F8"/>
    <mergeCell ref="F11:F12"/>
    <mergeCell ref="A11:A12"/>
  </mergeCells>
  <printOptions/>
  <pageMargins left="1.58" right="0.15748031496062992" top="1.5" bottom="0.3937007874015748" header="0.11811023622047245" footer="0.11811023622047245"/>
  <pageSetup horizontalDpi="600" verticalDpi="600" orientation="landscape" paperSize="9" r:id="rId1"/>
  <ignoredErrors>
    <ignoredError sqref="G11:H11 G7:H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10">
      <selection activeCell="A30" sqref="A30:A34"/>
    </sheetView>
  </sheetViews>
  <sheetFormatPr defaultColWidth="9.00390625" defaultRowHeight="14.25"/>
  <cols>
    <col min="1" max="1" width="3.875" style="1" customWidth="1"/>
    <col min="2" max="2" width="13.50390625" style="0" customWidth="1"/>
    <col min="3" max="3" width="9.625" style="0" customWidth="1"/>
    <col min="4" max="4" width="3.75390625" style="0" customWidth="1"/>
    <col min="5" max="14" width="5.125" style="0" customWidth="1"/>
    <col min="15" max="15" width="12.50390625" style="0" customWidth="1"/>
  </cols>
  <sheetData>
    <row r="1" spans="1:15" ht="19.5" customHeight="1">
      <c r="A1" s="67" t="s">
        <v>762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0</v>
      </c>
      <c r="B2" s="106" t="s">
        <v>1</v>
      </c>
      <c r="C2" s="106" t="s">
        <v>2</v>
      </c>
      <c r="D2" s="105" t="s">
        <v>3</v>
      </c>
      <c r="E2" s="107" t="s">
        <v>4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5</v>
      </c>
    </row>
    <row r="4" spans="1:15" ht="17.25" customHeight="1">
      <c r="A4" s="16">
        <v>1</v>
      </c>
      <c r="B4" s="52" t="s">
        <v>514</v>
      </c>
      <c r="C4" s="17" t="s">
        <v>486</v>
      </c>
      <c r="D4" s="52" t="s">
        <v>12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7.25" customHeight="1">
      <c r="A5" s="16">
        <v>2</v>
      </c>
      <c r="B5" s="52" t="s">
        <v>515</v>
      </c>
      <c r="C5" s="17" t="s">
        <v>487</v>
      </c>
      <c r="D5" s="52" t="s">
        <v>12</v>
      </c>
      <c r="E5" s="7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7.25" customHeight="1">
      <c r="A6" s="16">
        <v>3</v>
      </c>
      <c r="B6" s="52" t="s">
        <v>516</v>
      </c>
      <c r="C6" s="17" t="s">
        <v>488</v>
      </c>
      <c r="D6" s="52" t="s">
        <v>12</v>
      </c>
      <c r="E6" s="7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7.25" customHeight="1">
      <c r="A7" s="16">
        <v>4</v>
      </c>
      <c r="B7" s="52" t="s">
        <v>517</v>
      </c>
      <c r="C7" s="17" t="s">
        <v>489</v>
      </c>
      <c r="D7" s="52" t="s">
        <v>12</v>
      </c>
      <c r="E7" s="7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7.25" customHeight="1">
      <c r="A8" s="16">
        <v>5</v>
      </c>
      <c r="B8" s="52" t="s">
        <v>518</v>
      </c>
      <c r="C8" s="17" t="s">
        <v>490</v>
      </c>
      <c r="D8" s="52" t="s">
        <v>12</v>
      </c>
      <c r="E8" s="7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7.25" customHeight="1">
      <c r="A9" s="16">
        <v>6</v>
      </c>
      <c r="B9" s="52" t="s">
        <v>519</v>
      </c>
      <c r="C9" s="17" t="s">
        <v>491</v>
      </c>
      <c r="D9" s="52" t="s">
        <v>12</v>
      </c>
      <c r="E9" s="7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7.25" customHeight="1">
      <c r="A10" s="16">
        <v>7</v>
      </c>
      <c r="B10" s="52" t="s">
        <v>520</v>
      </c>
      <c r="C10" s="17" t="s">
        <v>492</v>
      </c>
      <c r="D10" s="52" t="s">
        <v>12</v>
      </c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7.25" customHeight="1">
      <c r="A11" s="16">
        <v>8</v>
      </c>
      <c r="B11" s="52" t="s">
        <v>521</v>
      </c>
      <c r="C11" s="17" t="s">
        <v>493</v>
      </c>
      <c r="D11" s="52" t="s">
        <v>12</v>
      </c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7.25" customHeight="1">
      <c r="A12" s="16">
        <v>9</v>
      </c>
      <c r="B12" s="52" t="s">
        <v>522</v>
      </c>
      <c r="C12" s="17" t="s">
        <v>494</v>
      </c>
      <c r="D12" s="52" t="s">
        <v>12</v>
      </c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7.25" customHeight="1">
      <c r="A13" s="16">
        <v>10</v>
      </c>
      <c r="B13" s="52" t="s">
        <v>523</v>
      </c>
      <c r="C13" s="17" t="s">
        <v>495</v>
      </c>
      <c r="D13" s="52" t="s">
        <v>12</v>
      </c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7.25" customHeight="1">
      <c r="A14" s="16">
        <v>11</v>
      </c>
      <c r="B14" s="52" t="s">
        <v>524</v>
      </c>
      <c r="C14" s="17" t="s">
        <v>496</v>
      </c>
      <c r="D14" s="52" t="s">
        <v>12</v>
      </c>
      <c r="E14" s="7"/>
      <c r="F14" s="4"/>
      <c r="G14" s="4"/>
      <c r="H14" s="4"/>
      <c r="I14" s="4"/>
      <c r="J14" s="4"/>
      <c r="K14" s="4"/>
      <c r="L14" s="4"/>
      <c r="M14" s="4"/>
      <c r="N14" s="4"/>
      <c r="O14" s="23"/>
    </row>
    <row r="15" spans="1:15" ht="17.25" customHeight="1">
      <c r="A15" s="16">
        <v>12</v>
      </c>
      <c r="B15" s="52" t="s">
        <v>525</v>
      </c>
      <c r="C15" s="17" t="s">
        <v>497</v>
      </c>
      <c r="D15" s="52" t="s">
        <v>12</v>
      </c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7.25" customHeight="1">
      <c r="A16" s="16">
        <v>13</v>
      </c>
      <c r="B16" s="52" t="s">
        <v>526</v>
      </c>
      <c r="C16" s="17" t="s">
        <v>498</v>
      </c>
      <c r="D16" s="52" t="s">
        <v>12</v>
      </c>
      <c r="E16" s="7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7.25" customHeight="1">
      <c r="A17" s="16">
        <v>14</v>
      </c>
      <c r="B17" s="52" t="s">
        <v>527</v>
      </c>
      <c r="C17" s="17" t="s">
        <v>499</v>
      </c>
      <c r="D17" s="52" t="s">
        <v>12</v>
      </c>
      <c r="E17" s="7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7.25" customHeight="1">
      <c r="A18" s="16">
        <v>15</v>
      </c>
      <c r="B18" s="52" t="s">
        <v>528</v>
      </c>
      <c r="C18" s="17" t="s">
        <v>500</v>
      </c>
      <c r="D18" s="52" t="s">
        <v>12</v>
      </c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7.25" customHeight="1">
      <c r="A19" s="16">
        <v>16</v>
      </c>
      <c r="B19" s="52" t="s">
        <v>529</v>
      </c>
      <c r="C19" s="17" t="s">
        <v>501</v>
      </c>
      <c r="D19" s="52" t="s">
        <v>12</v>
      </c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7.25" customHeight="1">
      <c r="A20" s="16">
        <v>17</v>
      </c>
      <c r="B20" s="52" t="s">
        <v>531</v>
      </c>
      <c r="C20" s="17" t="s">
        <v>503</v>
      </c>
      <c r="D20" s="52" t="s">
        <v>12</v>
      </c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7.25" customHeight="1">
      <c r="A21" s="16">
        <v>18</v>
      </c>
      <c r="B21" s="52" t="s">
        <v>533</v>
      </c>
      <c r="C21" s="17" t="s">
        <v>505</v>
      </c>
      <c r="D21" s="52" t="s">
        <v>12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 customHeight="1">
      <c r="A22" s="16">
        <v>19</v>
      </c>
      <c r="B22" s="52" t="s">
        <v>534</v>
      </c>
      <c r="C22" s="17" t="s">
        <v>506</v>
      </c>
      <c r="D22" s="52" t="s">
        <v>13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7.25" customHeight="1">
      <c r="A23" s="16">
        <v>20</v>
      </c>
      <c r="B23" s="52" t="s">
        <v>535</v>
      </c>
      <c r="C23" s="17" t="s">
        <v>507</v>
      </c>
      <c r="D23" s="52" t="s">
        <v>13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 customHeight="1">
      <c r="A24" s="16">
        <v>21</v>
      </c>
      <c r="B24" s="52" t="s">
        <v>537</v>
      </c>
      <c r="C24" s="17" t="s">
        <v>509</v>
      </c>
      <c r="D24" s="52" t="s">
        <v>13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7.25" customHeight="1">
      <c r="A25" s="16">
        <v>22</v>
      </c>
      <c r="B25" s="52" t="s">
        <v>540</v>
      </c>
      <c r="C25" s="17" t="s">
        <v>512</v>
      </c>
      <c r="D25" s="52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7.25" customHeight="1">
      <c r="A26" s="16">
        <v>23</v>
      </c>
      <c r="B26" s="52" t="s">
        <v>541</v>
      </c>
      <c r="C26" s="17" t="s">
        <v>513</v>
      </c>
      <c r="D26" s="52" t="s">
        <v>13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30" spans="1:15" ht="17.25" customHeight="1">
      <c r="A30" s="79" t="s">
        <v>767</v>
      </c>
      <c r="B30" s="74" t="s">
        <v>532</v>
      </c>
      <c r="C30" s="73" t="s">
        <v>504</v>
      </c>
      <c r="D30" s="74" t="s">
        <v>12</v>
      </c>
      <c r="E30" s="75" t="s">
        <v>708</v>
      </c>
      <c r="F30" s="3"/>
      <c r="G30" s="76" t="s">
        <v>706</v>
      </c>
      <c r="H30" s="3"/>
      <c r="I30" s="76" t="s">
        <v>709</v>
      </c>
      <c r="J30" s="3"/>
      <c r="K30" s="3"/>
      <c r="L30" s="3"/>
      <c r="M30" s="3"/>
      <c r="N30" s="3"/>
      <c r="O30" s="3"/>
    </row>
    <row r="31" spans="1:15" ht="17.25" customHeight="1">
      <c r="A31" s="79" t="s">
        <v>767</v>
      </c>
      <c r="B31" s="74" t="s">
        <v>538</v>
      </c>
      <c r="C31" s="73" t="s">
        <v>510</v>
      </c>
      <c r="D31" s="74" t="s">
        <v>13</v>
      </c>
      <c r="E31" s="77" t="s">
        <v>708</v>
      </c>
      <c r="F31" s="39"/>
      <c r="G31" s="88" t="s">
        <v>711</v>
      </c>
      <c r="H31" s="39"/>
      <c r="I31" s="88" t="s">
        <v>712</v>
      </c>
      <c r="J31" s="39"/>
      <c r="K31" s="39"/>
      <c r="L31" s="39"/>
      <c r="M31" s="39"/>
      <c r="N31" s="39"/>
      <c r="O31" s="39"/>
    </row>
    <row r="32" spans="1:16" ht="17.25" customHeight="1">
      <c r="A32" s="79" t="s">
        <v>767</v>
      </c>
      <c r="B32" s="74" t="s">
        <v>539</v>
      </c>
      <c r="C32" s="73" t="s">
        <v>511</v>
      </c>
      <c r="D32" s="74" t="s">
        <v>13</v>
      </c>
      <c r="E32" s="75" t="s">
        <v>708</v>
      </c>
      <c r="F32" s="82"/>
      <c r="G32" s="76" t="s">
        <v>730</v>
      </c>
      <c r="H32" s="3"/>
      <c r="I32" s="3"/>
      <c r="J32" s="3"/>
      <c r="K32" s="3"/>
      <c r="L32" s="76" t="s">
        <v>731</v>
      </c>
      <c r="M32" s="3"/>
      <c r="N32" s="3"/>
      <c r="O32" s="3"/>
      <c r="P32" s="71" t="s">
        <v>732</v>
      </c>
    </row>
    <row r="33" spans="1:15" ht="17.25" customHeight="1">
      <c r="A33" s="79" t="s">
        <v>767</v>
      </c>
      <c r="B33" s="74" t="s">
        <v>536</v>
      </c>
      <c r="C33" s="73" t="s">
        <v>508</v>
      </c>
      <c r="D33" s="74" t="s">
        <v>13</v>
      </c>
      <c r="E33" s="75" t="s">
        <v>708</v>
      </c>
      <c r="F33" s="22"/>
      <c r="G33" s="76" t="s">
        <v>736</v>
      </c>
      <c r="H33" s="22"/>
      <c r="I33" s="22"/>
      <c r="J33" s="22"/>
      <c r="K33" s="22"/>
      <c r="L33" s="76" t="s">
        <v>737</v>
      </c>
      <c r="M33" s="22"/>
      <c r="N33" s="22"/>
      <c r="O33" s="22"/>
    </row>
    <row r="34" spans="1:16" ht="14.25">
      <c r="A34" s="79" t="s">
        <v>767</v>
      </c>
      <c r="B34" s="74" t="s">
        <v>530</v>
      </c>
      <c r="C34" s="73" t="s">
        <v>502</v>
      </c>
      <c r="D34" s="74" t="s">
        <v>12</v>
      </c>
      <c r="E34" s="75" t="s">
        <v>708</v>
      </c>
      <c r="F34" s="22"/>
      <c r="G34" s="76" t="s">
        <v>764</v>
      </c>
      <c r="H34" s="22"/>
      <c r="I34" s="22"/>
      <c r="J34" s="22"/>
      <c r="K34" s="22"/>
      <c r="L34" s="78" t="s">
        <v>765</v>
      </c>
      <c r="M34" s="22"/>
      <c r="N34" s="22"/>
      <c r="O34" s="22"/>
      <c r="P34" s="22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zoomScalePageLayoutView="0" workbookViewId="0" topLeftCell="A19">
      <selection activeCell="A36" sqref="A36:A39"/>
    </sheetView>
  </sheetViews>
  <sheetFormatPr defaultColWidth="9.00390625" defaultRowHeight="14.25"/>
  <cols>
    <col min="1" max="1" width="3.50390625" style="3" customWidth="1"/>
    <col min="2" max="2" width="14.25390625" style="3" customWidth="1"/>
    <col min="3" max="3" width="10.50390625" style="3" customWidth="1"/>
    <col min="4" max="4" width="3.625" style="3" customWidth="1"/>
    <col min="5" max="14" width="5.125" style="0" customWidth="1"/>
    <col min="15" max="15" width="12.625" style="0" customWidth="1"/>
  </cols>
  <sheetData>
    <row r="1" spans="1:15" ht="20.25" customHeight="1">
      <c r="A1" s="67" t="s">
        <v>763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>
      <c r="A2" s="105" t="s">
        <v>0</v>
      </c>
      <c r="B2" s="106" t="s">
        <v>1</v>
      </c>
      <c r="C2" s="106" t="s">
        <v>2</v>
      </c>
      <c r="D2" s="105" t="s">
        <v>3</v>
      </c>
      <c r="E2" s="107" t="s">
        <v>4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5</v>
      </c>
    </row>
    <row r="4" spans="1:15" ht="19.5" customHeight="1">
      <c r="A4" s="17">
        <v>1</v>
      </c>
      <c r="B4" s="52" t="s">
        <v>575</v>
      </c>
      <c r="C4" s="52" t="s">
        <v>542</v>
      </c>
      <c r="D4" s="52" t="s">
        <v>12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>
      <c r="A5" s="17">
        <v>2</v>
      </c>
      <c r="B5" s="52" t="s">
        <v>576</v>
      </c>
      <c r="C5" s="52" t="s">
        <v>543</v>
      </c>
      <c r="D5" s="52" t="s">
        <v>12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9.5" customHeight="1">
      <c r="A6" s="17">
        <v>3</v>
      </c>
      <c r="B6" s="52" t="s">
        <v>578</v>
      </c>
      <c r="C6" s="52" t="s">
        <v>544</v>
      </c>
      <c r="D6" s="52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9.5" customHeight="1">
      <c r="A7" s="17">
        <v>4</v>
      </c>
      <c r="B7" s="52" t="s">
        <v>581</v>
      </c>
      <c r="C7" s="52" t="s">
        <v>545</v>
      </c>
      <c r="D7" s="52" t="s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9.5" customHeight="1">
      <c r="A8" s="17">
        <v>5</v>
      </c>
      <c r="B8" s="52" t="s">
        <v>582</v>
      </c>
      <c r="C8" s="52" t="s">
        <v>546</v>
      </c>
      <c r="D8" s="52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9.5" customHeight="1">
      <c r="A9" s="17">
        <v>6</v>
      </c>
      <c r="B9" s="52" t="s">
        <v>585</v>
      </c>
      <c r="C9" s="52" t="s">
        <v>549</v>
      </c>
      <c r="D9" s="52" t="s">
        <v>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9.5" customHeight="1">
      <c r="A10" s="17">
        <v>7</v>
      </c>
      <c r="B10" s="52" t="s">
        <v>588</v>
      </c>
      <c r="C10" s="52" t="s">
        <v>550</v>
      </c>
      <c r="D10" s="52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9.5" customHeight="1">
      <c r="A11" s="17">
        <v>8</v>
      </c>
      <c r="B11" s="52" t="s">
        <v>589</v>
      </c>
      <c r="C11" s="52" t="s">
        <v>551</v>
      </c>
      <c r="D11" s="52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</row>
    <row r="12" spans="1:15" ht="19.5" customHeight="1">
      <c r="A12" s="17">
        <v>9</v>
      </c>
      <c r="B12" s="52" t="s">
        <v>590</v>
      </c>
      <c r="C12" s="52" t="s">
        <v>552</v>
      </c>
      <c r="D12" s="52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9.5" customHeight="1">
      <c r="A13" s="17">
        <v>10</v>
      </c>
      <c r="B13" s="52" t="s">
        <v>591</v>
      </c>
      <c r="C13" s="52" t="s">
        <v>553</v>
      </c>
      <c r="D13" s="52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9.5" customHeight="1">
      <c r="A14" s="17">
        <v>11</v>
      </c>
      <c r="B14" s="52" t="s">
        <v>592</v>
      </c>
      <c r="C14" s="52" t="s">
        <v>554</v>
      </c>
      <c r="D14" s="52" t="s">
        <v>12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17">
        <v>12</v>
      </c>
      <c r="B15" s="52" t="s">
        <v>593</v>
      </c>
      <c r="C15" s="52" t="s">
        <v>555</v>
      </c>
      <c r="D15" s="52" t="s">
        <v>12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9.5" customHeight="1">
      <c r="A16" s="17">
        <v>13</v>
      </c>
      <c r="B16" s="52" t="s">
        <v>594</v>
      </c>
      <c r="C16" s="52" t="s">
        <v>556</v>
      </c>
      <c r="D16" s="52" t="s">
        <v>12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9.5" customHeight="1">
      <c r="A17" s="17">
        <v>14</v>
      </c>
      <c r="B17" s="52" t="s">
        <v>596</v>
      </c>
      <c r="C17" s="52" t="s">
        <v>558</v>
      </c>
      <c r="D17" s="52" t="s">
        <v>12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9.5" customHeight="1">
      <c r="A18" s="17">
        <v>15</v>
      </c>
      <c r="B18" s="52" t="s">
        <v>597</v>
      </c>
      <c r="C18" s="52" t="s">
        <v>559</v>
      </c>
      <c r="D18" s="52" t="s">
        <v>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9.5" customHeight="1">
      <c r="A19" s="17">
        <v>16</v>
      </c>
      <c r="B19" s="52" t="s">
        <v>598</v>
      </c>
      <c r="C19" s="52" t="s">
        <v>560</v>
      </c>
      <c r="D19" s="52" t="s">
        <v>12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9.5" customHeight="1">
      <c r="A20" s="17">
        <v>17</v>
      </c>
      <c r="B20" s="52" t="s">
        <v>599</v>
      </c>
      <c r="C20" s="52" t="s">
        <v>561</v>
      </c>
      <c r="D20" s="52" t="s">
        <v>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9.5" customHeight="1">
      <c r="A21" s="17">
        <v>18</v>
      </c>
      <c r="B21" s="58" t="s">
        <v>702</v>
      </c>
      <c r="C21" s="52" t="s">
        <v>562</v>
      </c>
      <c r="D21" s="52" t="s">
        <v>13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9.5" customHeight="1">
      <c r="A22" s="17">
        <v>19</v>
      </c>
      <c r="B22" s="52" t="s">
        <v>601</v>
      </c>
      <c r="C22" s="52" t="s">
        <v>563</v>
      </c>
      <c r="D22" s="52" t="s">
        <v>13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9.5" customHeight="1">
      <c r="A23" s="17">
        <v>20</v>
      </c>
      <c r="B23" s="52" t="s">
        <v>602</v>
      </c>
      <c r="C23" s="52" t="s">
        <v>564</v>
      </c>
      <c r="D23" s="52" t="s">
        <v>13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9.5" customHeight="1">
      <c r="A24" s="17">
        <v>21</v>
      </c>
      <c r="B24" s="52" t="s">
        <v>603</v>
      </c>
      <c r="C24" s="52" t="s">
        <v>565</v>
      </c>
      <c r="D24" s="52" t="s">
        <v>13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9.5" customHeight="1">
      <c r="A25" s="17">
        <v>22</v>
      </c>
      <c r="B25" s="52" t="s">
        <v>604</v>
      </c>
      <c r="C25" s="52" t="s">
        <v>566</v>
      </c>
      <c r="D25" s="52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9.5" customHeight="1">
      <c r="A26" s="17">
        <v>23</v>
      </c>
      <c r="B26" s="52" t="s">
        <v>605</v>
      </c>
      <c r="C26" s="59" t="s">
        <v>567</v>
      </c>
      <c r="D26" s="52" t="s">
        <v>13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9.5" customHeight="1">
      <c r="A27" s="17">
        <v>24</v>
      </c>
      <c r="B27" s="52" t="s">
        <v>606</v>
      </c>
      <c r="C27" s="52" t="s">
        <v>568</v>
      </c>
      <c r="D27" s="52" t="s">
        <v>13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9.5" customHeight="1">
      <c r="A28" s="17">
        <v>25</v>
      </c>
      <c r="B28" s="52" t="s">
        <v>607</v>
      </c>
      <c r="C28" s="52" t="s">
        <v>569</v>
      </c>
      <c r="D28" s="52" t="s">
        <v>13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9.5" customHeight="1">
      <c r="A29" s="17">
        <v>26</v>
      </c>
      <c r="B29" s="52" t="s">
        <v>608</v>
      </c>
      <c r="C29" s="52" t="s">
        <v>570</v>
      </c>
      <c r="D29" s="52" t="s">
        <v>13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 customHeight="1">
      <c r="A30" s="17">
        <v>27</v>
      </c>
      <c r="B30" s="52" t="s">
        <v>610</v>
      </c>
      <c r="C30" s="52" t="s">
        <v>572</v>
      </c>
      <c r="D30" s="52" t="s">
        <v>13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9.5" customHeight="1">
      <c r="A31" s="17">
        <v>28</v>
      </c>
      <c r="B31" s="52" t="s">
        <v>611</v>
      </c>
      <c r="C31" s="52" t="s">
        <v>573</v>
      </c>
      <c r="D31" s="52" t="s">
        <v>13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9.5" customHeight="1">
      <c r="A32" s="17">
        <v>29</v>
      </c>
      <c r="B32" s="52" t="s">
        <v>612</v>
      </c>
      <c r="C32" s="52" t="s">
        <v>574</v>
      </c>
      <c r="D32" s="52" t="s">
        <v>13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8.75" customHeight="1">
      <c r="A33" s="17">
        <v>30</v>
      </c>
      <c r="B33" s="17" t="s">
        <v>698</v>
      </c>
      <c r="C33" s="17" t="s">
        <v>699</v>
      </c>
      <c r="D33" s="17" t="s">
        <v>700</v>
      </c>
      <c r="E33" s="70" t="s">
        <v>701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6" spans="1:15" ht="19.5" customHeight="1">
      <c r="A36" s="79" t="s">
        <v>767</v>
      </c>
      <c r="B36" s="74" t="s">
        <v>583</v>
      </c>
      <c r="C36" s="74" t="s">
        <v>547</v>
      </c>
      <c r="D36" s="74" t="s">
        <v>12</v>
      </c>
      <c r="E36" s="75" t="s">
        <v>708</v>
      </c>
      <c r="F36" s="3"/>
      <c r="G36" s="76" t="s">
        <v>706</v>
      </c>
      <c r="H36" s="3"/>
      <c r="I36" s="76" t="s">
        <v>709</v>
      </c>
      <c r="J36" s="3"/>
      <c r="K36" s="3"/>
      <c r="L36" s="3"/>
      <c r="M36" s="3"/>
      <c r="N36" s="3"/>
      <c r="O36" s="3"/>
    </row>
    <row r="37" spans="1:15" ht="19.5" customHeight="1">
      <c r="A37" s="79" t="s">
        <v>767</v>
      </c>
      <c r="B37" s="74" t="s">
        <v>595</v>
      </c>
      <c r="C37" s="74" t="s">
        <v>557</v>
      </c>
      <c r="D37" s="74" t="s">
        <v>12</v>
      </c>
      <c r="E37" s="75" t="s">
        <v>708</v>
      </c>
      <c r="F37" s="22"/>
      <c r="G37" s="76" t="s">
        <v>723</v>
      </c>
      <c r="H37" s="3"/>
      <c r="I37" s="76" t="s">
        <v>724</v>
      </c>
      <c r="J37" s="3"/>
      <c r="K37" s="3"/>
      <c r="L37" s="3"/>
      <c r="M37" s="3"/>
      <c r="N37" s="3"/>
      <c r="O37" s="3"/>
    </row>
    <row r="38" spans="1:15" ht="19.5" customHeight="1">
      <c r="A38" s="79" t="s">
        <v>767</v>
      </c>
      <c r="B38" s="74" t="s">
        <v>584</v>
      </c>
      <c r="C38" s="74" t="s">
        <v>548</v>
      </c>
      <c r="D38" s="74" t="s">
        <v>12</v>
      </c>
      <c r="E38" s="75" t="s">
        <v>708</v>
      </c>
      <c r="F38" s="3"/>
      <c r="G38" s="76" t="s">
        <v>725</v>
      </c>
      <c r="H38" s="3"/>
      <c r="I38" s="22"/>
      <c r="J38" s="3"/>
      <c r="K38" s="76" t="s">
        <v>727</v>
      </c>
      <c r="L38" s="3"/>
      <c r="M38" s="3"/>
      <c r="N38" s="3"/>
      <c r="O38" s="3"/>
    </row>
    <row r="39" spans="1:15" ht="19.5" customHeight="1">
      <c r="A39" s="79" t="s">
        <v>767</v>
      </c>
      <c r="B39" s="74" t="s">
        <v>609</v>
      </c>
      <c r="C39" s="74" t="s">
        <v>571</v>
      </c>
      <c r="D39" s="74" t="s">
        <v>13</v>
      </c>
      <c r="E39" s="75" t="s">
        <v>708</v>
      </c>
      <c r="F39" s="22"/>
      <c r="G39" s="76" t="s">
        <v>752</v>
      </c>
      <c r="H39" s="22"/>
      <c r="I39" s="22"/>
      <c r="J39" s="22"/>
      <c r="K39" s="76" t="s">
        <v>754</v>
      </c>
      <c r="L39" s="22"/>
      <c r="M39" s="22"/>
      <c r="N39" s="22"/>
      <c r="O39" s="22"/>
    </row>
  </sheetData>
  <sheetProtection/>
  <mergeCells count="5">
    <mergeCell ref="E2:N2"/>
    <mergeCell ref="B2:B3"/>
    <mergeCell ref="C2:C3"/>
    <mergeCell ref="D2:D3"/>
    <mergeCell ref="A2:A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="85" zoomScaleNormal="85" zoomScalePageLayoutView="0" workbookViewId="0" topLeftCell="A19">
      <selection activeCell="S32" sqref="S32"/>
    </sheetView>
  </sheetViews>
  <sheetFormatPr defaultColWidth="9.00390625" defaultRowHeight="14.25"/>
  <cols>
    <col min="1" max="1" width="3.625" style="0" customWidth="1"/>
    <col min="2" max="2" width="13.75390625" style="0" customWidth="1"/>
    <col min="3" max="3" width="9.50390625" style="0" customWidth="1"/>
    <col min="4" max="4" width="3.375" style="0" customWidth="1"/>
    <col min="5" max="14" width="5.25390625" style="5" customWidth="1"/>
    <col min="15" max="15" width="12.125" style="0" customWidth="1"/>
  </cols>
  <sheetData>
    <row r="1" spans="1:15" ht="19.5" customHeight="1">
      <c r="A1" s="67" t="s">
        <v>697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0</v>
      </c>
      <c r="B2" s="106" t="s">
        <v>1</v>
      </c>
      <c r="C2" s="106" t="s">
        <v>2</v>
      </c>
      <c r="D2" s="105" t="s">
        <v>3</v>
      </c>
      <c r="E2" s="107" t="s">
        <v>4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5</v>
      </c>
    </row>
    <row r="4" spans="1:15" ht="19.5" customHeight="1">
      <c r="A4" s="57">
        <v>1</v>
      </c>
      <c r="B4" s="17" t="s">
        <v>260</v>
      </c>
      <c r="C4" s="17" t="s">
        <v>613</v>
      </c>
      <c r="D4" s="17" t="s">
        <v>12</v>
      </c>
      <c r="E4" s="16"/>
      <c r="F4" s="16"/>
      <c r="G4" s="16"/>
      <c r="H4" s="16"/>
      <c r="I4" s="16"/>
      <c r="J4" s="16"/>
      <c r="K4" s="16"/>
      <c r="L4" s="6"/>
      <c r="M4" s="4"/>
      <c r="N4" s="4"/>
      <c r="O4" s="4"/>
    </row>
    <row r="5" spans="1:15" ht="19.5" customHeight="1">
      <c r="A5" s="57">
        <v>2</v>
      </c>
      <c r="B5" s="17" t="s">
        <v>580</v>
      </c>
      <c r="C5" s="17" t="s">
        <v>614</v>
      </c>
      <c r="D5" s="17" t="s">
        <v>12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6"/>
    </row>
    <row r="6" spans="1:15" ht="19.5" customHeight="1">
      <c r="A6" s="57">
        <v>3</v>
      </c>
      <c r="B6" s="17" t="s">
        <v>579</v>
      </c>
      <c r="C6" s="17" t="s">
        <v>615</v>
      </c>
      <c r="D6" s="17" t="s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6"/>
    </row>
    <row r="7" spans="1:15" ht="19.5" customHeight="1">
      <c r="A7" s="57">
        <v>4</v>
      </c>
      <c r="B7" s="17" t="s">
        <v>316</v>
      </c>
      <c r="C7" s="17" t="s">
        <v>616</v>
      </c>
      <c r="D7" s="17" t="s">
        <v>12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6"/>
    </row>
    <row r="8" spans="1:15" ht="19.5" customHeight="1">
      <c r="A8" s="57">
        <v>5</v>
      </c>
      <c r="B8" s="17" t="s">
        <v>253</v>
      </c>
      <c r="C8" s="17" t="s">
        <v>618</v>
      </c>
      <c r="D8" s="17" t="s">
        <v>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2"/>
    </row>
    <row r="9" spans="1:15" ht="19.5" customHeight="1">
      <c r="A9" s="57">
        <v>6</v>
      </c>
      <c r="B9" s="17" t="s">
        <v>257</v>
      </c>
      <c r="C9" s="17" t="s">
        <v>619</v>
      </c>
      <c r="D9" s="17" t="s">
        <v>12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2"/>
    </row>
    <row r="10" spans="1:15" ht="19.5" customHeight="1">
      <c r="A10" s="57">
        <v>7</v>
      </c>
      <c r="B10" s="17" t="s">
        <v>304</v>
      </c>
      <c r="C10" s="17" t="s">
        <v>620</v>
      </c>
      <c r="D10" s="17" t="s">
        <v>12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"/>
    </row>
    <row r="11" spans="1:15" ht="19.5" customHeight="1">
      <c r="A11" s="57">
        <v>8</v>
      </c>
      <c r="B11" s="17" t="s">
        <v>586</v>
      </c>
      <c r="C11" s="17" t="s">
        <v>622</v>
      </c>
      <c r="D11" s="17" t="s">
        <v>12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"/>
    </row>
    <row r="12" spans="1:15" ht="19.5" customHeight="1">
      <c r="A12" s="57">
        <v>9</v>
      </c>
      <c r="B12" s="17" t="s">
        <v>587</v>
      </c>
      <c r="C12" s="17" t="s">
        <v>624</v>
      </c>
      <c r="D12" s="17" t="s">
        <v>12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"/>
    </row>
    <row r="13" spans="1:15" ht="19.5" customHeight="1">
      <c r="A13" s="57">
        <v>10</v>
      </c>
      <c r="B13" s="17" t="s">
        <v>108</v>
      </c>
      <c r="C13" s="17" t="s">
        <v>625</v>
      </c>
      <c r="D13" s="17" t="s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"/>
    </row>
    <row r="14" spans="1:15" ht="19.5" customHeight="1">
      <c r="A14" s="57">
        <v>11</v>
      </c>
      <c r="B14" s="17" t="s">
        <v>247</v>
      </c>
      <c r="C14" s="17" t="s">
        <v>628</v>
      </c>
      <c r="D14" s="17" t="s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"/>
    </row>
    <row r="15" spans="1:15" ht="19.5" customHeight="1">
      <c r="A15" s="57">
        <v>12</v>
      </c>
      <c r="B15" s="17" t="s">
        <v>387</v>
      </c>
      <c r="C15" s="17" t="s">
        <v>629</v>
      </c>
      <c r="D15" s="17" t="s">
        <v>12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"/>
    </row>
    <row r="16" spans="1:15" ht="19.5" customHeight="1">
      <c r="A16" s="57">
        <v>13</v>
      </c>
      <c r="B16" s="17" t="s">
        <v>645</v>
      </c>
      <c r="C16" s="17" t="s">
        <v>630</v>
      </c>
      <c r="D16" s="17" t="s">
        <v>12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"/>
    </row>
    <row r="17" spans="1:15" ht="19.5" customHeight="1">
      <c r="A17" s="57">
        <v>14</v>
      </c>
      <c r="B17" s="17" t="s">
        <v>646</v>
      </c>
      <c r="C17" s="17" t="s">
        <v>632</v>
      </c>
      <c r="D17" s="17" t="s">
        <v>12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"/>
    </row>
    <row r="18" spans="1:15" ht="19.5" customHeight="1">
      <c r="A18" s="57">
        <v>15</v>
      </c>
      <c r="B18" s="17" t="s">
        <v>647</v>
      </c>
      <c r="C18" s="17" t="s">
        <v>633</v>
      </c>
      <c r="D18" s="17" t="s">
        <v>12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/>
    </row>
    <row r="19" spans="1:15" ht="19.5" customHeight="1">
      <c r="A19" s="57">
        <v>16</v>
      </c>
      <c r="B19" s="17" t="s">
        <v>394</v>
      </c>
      <c r="C19" s="17" t="s">
        <v>634</v>
      </c>
      <c r="D19" s="17" t="s">
        <v>12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6"/>
    </row>
    <row r="20" spans="1:15" ht="19.5" customHeight="1">
      <c r="A20" s="57">
        <v>17</v>
      </c>
      <c r="B20" s="17" t="s">
        <v>305</v>
      </c>
      <c r="C20" s="17" t="s">
        <v>636</v>
      </c>
      <c r="D20" s="17" t="s">
        <v>643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6"/>
    </row>
    <row r="21" spans="1:15" ht="19.5" customHeight="1">
      <c r="A21" s="57">
        <v>18</v>
      </c>
      <c r="B21" s="52" t="s">
        <v>261</v>
      </c>
      <c r="C21" s="17" t="s">
        <v>637</v>
      </c>
      <c r="D21" s="17" t="s">
        <v>643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/>
    </row>
    <row r="22" spans="1:15" ht="19.5" customHeight="1">
      <c r="A22" s="57">
        <v>19</v>
      </c>
      <c r="B22" s="52" t="s">
        <v>307</v>
      </c>
      <c r="C22" s="17" t="s">
        <v>638</v>
      </c>
      <c r="D22" s="17" t="s">
        <v>643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/>
    </row>
    <row r="23" spans="1:15" ht="19.5" customHeight="1">
      <c r="A23" s="57">
        <v>20</v>
      </c>
      <c r="B23" s="52" t="s">
        <v>300</v>
      </c>
      <c r="C23" s="17" t="s">
        <v>696</v>
      </c>
      <c r="D23" s="17" t="s">
        <v>643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/>
    </row>
    <row r="24" spans="1:15" ht="19.5" customHeight="1">
      <c r="A24" s="57">
        <v>21</v>
      </c>
      <c r="B24" s="52" t="s">
        <v>249</v>
      </c>
      <c r="C24" s="17" t="s">
        <v>641</v>
      </c>
      <c r="D24" s="17" t="s">
        <v>643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"/>
    </row>
    <row r="25" spans="1:15" ht="19.5" customHeight="1">
      <c r="A25" s="57">
        <v>22</v>
      </c>
      <c r="B25" s="52" t="s">
        <v>320</v>
      </c>
      <c r="C25" s="17" t="s">
        <v>640</v>
      </c>
      <c r="D25" s="17" t="s">
        <v>642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"/>
    </row>
    <row r="26" spans="1:15" ht="19.5" customHeight="1">
      <c r="A26" s="57">
        <v>23</v>
      </c>
      <c r="B26" s="17" t="s">
        <v>93</v>
      </c>
      <c r="C26" s="17" t="s">
        <v>617</v>
      </c>
      <c r="D26" s="17" t="s">
        <v>13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"/>
    </row>
    <row r="27" spans="1:15" ht="19.5" customHeight="1">
      <c r="A27" s="57">
        <v>24</v>
      </c>
      <c r="B27" s="17" t="s">
        <v>644</v>
      </c>
      <c r="C27" s="17" t="s">
        <v>621</v>
      </c>
      <c r="D27" s="17" t="s">
        <v>13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"/>
    </row>
    <row r="28" spans="1:15" ht="19.5" customHeight="1">
      <c r="A28" s="57">
        <v>25</v>
      </c>
      <c r="B28" s="17" t="s">
        <v>600</v>
      </c>
      <c r="C28" s="17" t="s">
        <v>623</v>
      </c>
      <c r="D28" s="17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"/>
    </row>
    <row r="29" spans="1:15" ht="19.5" customHeight="1">
      <c r="A29" s="57">
        <v>26</v>
      </c>
      <c r="B29" s="17" t="s">
        <v>268</v>
      </c>
      <c r="C29" s="17" t="s">
        <v>626</v>
      </c>
      <c r="D29" s="17" t="s">
        <v>13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"/>
    </row>
    <row r="30" spans="1:15" ht="19.5" customHeight="1">
      <c r="A30" s="57">
        <v>27</v>
      </c>
      <c r="B30" s="17" t="s">
        <v>270</v>
      </c>
      <c r="C30" s="17" t="s">
        <v>627</v>
      </c>
      <c r="D30" s="17" t="s">
        <v>13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"/>
    </row>
    <row r="31" spans="1:15" ht="19.5" customHeight="1">
      <c r="A31" s="57">
        <v>28</v>
      </c>
      <c r="B31" s="17" t="s">
        <v>319</v>
      </c>
      <c r="C31" s="17" t="s">
        <v>631</v>
      </c>
      <c r="D31" s="17" t="s">
        <v>13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"/>
    </row>
    <row r="32" spans="1:15" ht="19.5" customHeight="1">
      <c r="A32" s="57">
        <v>29</v>
      </c>
      <c r="B32" s="17" t="s">
        <v>648</v>
      </c>
      <c r="C32" s="60" t="s">
        <v>635</v>
      </c>
      <c r="D32" s="17" t="s">
        <v>642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</row>
    <row r="33" spans="1:15" ht="19.5" customHeight="1">
      <c r="A33" s="57">
        <v>30</v>
      </c>
      <c r="B33" s="17" t="s">
        <v>269</v>
      </c>
      <c r="C33" s="17" t="s">
        <v>639</v>
      </c>
      <c r="D33" s="17" t="s">
        <v>642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zoomScale="85" zoomScaleNormal="85" zoomScalePageLayoutView="0" workbookViewId="0" topLeftCell="A1">
      <selection activeCell="R21" sqref="R21"/>
    </sheetView>
  </sheetViews>
  <sheetFormatPr defaultColWidth="9.00390625" defaultRowHeight="14.25"/>
  <cols>
    <col min="1" max="1" width="3.375" style="0" customWidth="1"/>
    <col min="2" max="2" width="13.625" style="0" customWidth="1"/>
    <col min="3" max="3" width="11.375" style="0" customWidth="1"/>
    <col min="4" max="4" width="3.375" style="0" customWidth="1"/>
    <col min="5" max="14" width="5.25390625" style="5" customWidth="1"/>
    <col min="15" max="15" width="12.875" style="0" customWidth="1"/>
  </cols>
  <sheetData>
    <row r="1" spans="1:15" ht="19.5" customHeight="1">
      <c r="A1" s="69" t="s">
        <v>688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0</v>
      </c>
      <c r="B2" s="106" t="s">
        <v>1</v>
      </c>
      <c r="C2" s="106" t="s">
        <v>2</v>
      </c>
      <c r="D2" s="105" t="s">
        <v>3</v>
      </c>
      <c r="E2" s="107" t="s">
        <v>44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5</v>
      </c>
    </row>
    <row r="4" spans="1:15" ht="19.5" customHeight="1">
      <c r="A4" s="16">
        <v>1</v>
      </c>
      <c r="B4" s="61" t="s">
        <v>651</v>
      </c>
      <c r="C4" s="62" t="s">
        <v>654</v>
      </c>
      <c r="D4" s="61" t="s">
        <v>652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6"/>
    </row>
    <row r="5" spans="1:15" ht="19.5" customHeight="1">
      <c r="A5" s="16">
        <v>2</v>
      </c>
      <c r="B5" s="61" t="s">
        <v>91</v>
      </c>
      <c r="C5" s="62" t="s">
        <v>656</v>
      </c>
      <c r="D5" s="61" t="s">
        <v>652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6"/>
    </row>
    <row r="6" spans="1:15" ht="19.5" customHeight="1">
      <c r="A6" s="16">
        <v>3</v>
      </c>
      <c r="B6" s="61" t="s">
        <v>88</v>
      </c>
      <c r="C6" s="62" t="s">
        <v>657</v>
      </c>
      <c r="D6" s="61" t="s">
        <v>652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6"/>
    </row>
    <row r="7" spans="1:15" ht="19.5" customHeight="1">
      <c r="A7" s="16">
        <v>4</v>
      </c>
      <c r="B7" s="61" t="s">
        <v>105</v>
      </c>
      <c r="C7" s="62" t="s">
        <v>658</v>
      </c>
      <c r="D7" s="61" t="s">
        <v>652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2"/>
    </row>
    <row r="8" spans="1:15" ht="19.5" customHeight="1">
      <c r="A8" s="16">
        <v>5</v>
      </c>
      <c r="B8" s="61" t="s">
        <v>84</v>
      </c>
      <c r="C8" s="62" t="s">
        <v>659</v>
      </c>
      <c r="D8" s="61" t="s">
        <v>652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6"/>
    </row>
    <row r="9" spans="1:15" ht="19.5" customHeight="1">
      <c r="A9" s="16">
        <v>6</v>
      </c>
      <c r="B9" s="61" t="s">
        <v>85</v>
      </c>
      <c r="C9" s="62" t="s">
        <v>660</v>
      </c>
      <c r="D9" s="61" t="s">
        <v>652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6"/>
    </row>
    <row r="10" spans="1:15" ht="19.5" customHeight="1">
      <c r="A10" s="16">
        <v>7</v>
      </c>
      <c r="B10" s="61" t="s">
        <v>207</v>
      </c>
      <c r="C10" s="62" t="s">
        <v>661</v>
      </c>
      <c r="D10" s="61" t="s">
        <v>652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"/>
    </row>
    <row r="11" spans="1:15" ht="19.5" customHeight="1">
      <c r="A11" s="16">
        <v>8</v>
      </c>
      <c r="B11" s="61" t="s">
        <v>197</v>
      </c>
      <c r="C11" s="62" t="s">
        <v>662</v>
      </c>
      <c r="D11" s="61" t="s">
        <v>652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1:15" ht="19.5" customHeight="1">
      <c r="A12" s="16">
        <v>9</v>
      </c>
      <c r="B12" s="61" t="s">
        <v>692</v>
      </c>
      <c r="C12" s="62" t="s">
        <v>663</v>
      </c>
      <c r="D12" s="61" t="s">
        <v>652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9.5" customHeight="1">
      <c r="A13" s="16">
        <v>10</v>
      </c>
      <c r="B13" s="61" t="s">
        <v>106</v>
      </c>
      <c r="C13" s="62" t="s">
        <v>664</v>
      </c>
      <c r="D13" s="61" t="s">
        <v>652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"/>
    </row>
    <row r="14" spans="1:15" ht="19.5" customHeight="1">
      <c r="A14" s="16">
        <v>11</v>
      </c>
      <c r="B14" s="61" t="s">
        <v>83</v>
      </c>
      <c r="C14" s="62" t="s">
        <v>665</v>
      </c>
      <c r="D14" s="61" t="s">
        <v>652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6"/>
    </row>
    <row r="15" spans="1:15" ht="19.5" customHeight="1">
      <c r="A15" s="16">
        <v>12</v>
      </c>
      <c r="B15" s="61" t="s">
        <v>81</v>
      </c>
      <c r="C15" s="62" t="s">
        <v>667</v>
      </c>
      <c r="D15" s="61" t="s">
        <v>652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"/>
    </row>
    <row r="16" spans="1:15" ht="19.5" customHeight="1">
      <c r="A16" s="16">
        <v>13</v>
      </c>
      <c r="B16" s="61" t="s">
        <v>205</v>
      </c>
      <c r="C16" s="63" t="s">
        <v>668</v>
      </c>
      <c r="D16" s="61" t="s">
        <v>652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/>
    </row>
    <row r="17" spans="1:15" ht="19.5" customHeight="1">
      <c r="A17" s="16">
        <v>14</v>
      </c>
      <c r="B17" s="61" t="s">
        <v>204</v>
      </c>
      <c r="C17" s="62" t="s">
        <v>669</v>
      </c>
      <c r="D17" s="61" t="s">
        <v>652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6"/>
    </row>
    <row r="18" spans="1:15" ht="19.5" customHeight="1">
      <c r="A18" s="16">
        <v>15</v>
      </c>
      <c r="B18" s="61" t="s">
        <v>107</v>
      </c>
      <c r="C18" s="62" t="s">
        <v>670</v>
      </c>
      <c r="D18" s="61" t="s">
        <v>652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6"/>
    </row>
    <row r="19" spans="1:15" ht="19.5" customHeight="1">
      <c r="A19" s="16">
        <v>16</v>
      </c>
      <c r="B19" s="61" t="s">
        <v>577</v>
      </c>
      <c r="C19" s="64" t="s">
        <v>649</v>
      </c>
      <c r="D19" s="61" t="s">
        <v>652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6"/>
    </row>
    <row r="20" spans="1:15" ht="19.5" customHeight="1">
      <c r="A20" s="16">
        <v>17</v>
      </c>
      <c r="B20" s="61" t="s">
        <v>388</v>
      </c>
      <c r="C20" s="62" t="s">
        <v>671</v>
      </c>
      <c r="D20" s="61" t="s">
        <v>652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6"/>
    </row>
    <row r="21" spans="1:15" ht="19.5" customHeight="1">
      <c r="A21" s="16">
        <v>18</v>
      </c>
      <c r="B21" s="61" t="s">
        <v>391</v>
      </c>
      <c r="C21" s="62" t="s">
        <v>672</v>
      </c>
      <c r="D21" s="61" t="s">
        <v>652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/>
    </row>
    <row r="22" spans="1:15" ht="19.5" customHeight="1">
      <c r="A22" s="16">
        <v>19</v>
      </c>
      <c r="B22" s="61" t="s">
        <v>258</v>
      </c>
      <c r="C22" s="65" t="s">
        <v>650</v>
      </c>
      <c r="D22" s="61" t="s">
        <v>652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/>
    </row>
    <row r="23" spans="1:15" ht="19.5" customHeight="1">
      <c r="A23" s="16">
        <v>20</v>
      </c>
      <c r="B23" s="61" t="s">
        <v>682</v>
      </c>
      <c r="C23" s="17" t="s">
        <v>694</v>
      </c>
      <c r="D23" s="61" t="s">
        <v>652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/>
    </row>
    <row r="24" spans="1:15" ht="19.5" customHeight="1">
      <c r="A24" s="16">
        <v>21</v>
      </c>
      <c r="B24" s="61" t="s">
        <v>681</v>
      </c>
      <c r="C24" s="62" t="s">
        <v>675</v>
      </c>
      <c r="D24" s="61" t="s">
        <v>652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"/>
    </row>
    <row r="25" spans="1:15" ht="19.5" customHeight="1">
      <c r="A25" s="16">
        <v>22</v>
      </c>
      <c r="B25" s="61" t="s">
        <v>683</v>
      </c>
      <c r="C25" s="62" t="s">
        <v>676</v>
      </c>
      <c r="D25" s="61" t="s">
        <v>652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/>
    </row>
    <row r="26" spans="1:15" ht="19.5" customHeight="1">
      <c r="A26" s="16">
        <v>23</v>
      </c>
      <c r="B26" s="61" t="s">
        <v>684</v>
      </c>
      <c r="C26" s="62" t="s">
        <v>677</v>
      </c>
      <c r="D26" s="61" t="s">
        <v>652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</row>
    <row r="27" spans="1:15" ht="19.5" customHeight="1">
      <c r="A27" s="16">
        <v>24</v>
      </c>
      <c r="B27" s="61" t="s">
        <v>685</v>
      </c>
      <c r="C27" s="17" t="s">
        <v>695</v>
      </c>
      <c r="D27" s="61" t="s">
        <v>652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/>
    </row>
    <row r="28" spans="1:15" ht="19.5" customHeight="1">
      <c r="A28" s="16">
        <v>25</v>
      </c>
      <c r="B28" s="61" t="s">
        <v>686</v>
      </c>
      <c r="C28" s="62" t="s">
        <v>678</v>
      </c>
      <c r="D28" s="61" t="s">
        <v>652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/>
    </row>
    <row r="29" spans="1:15" ht="19.5" customHeight="1">
      <c r="A29" s="16">
        <v>26</v>
      </c>
      <c r="B29" s="61" t="s">
        <v>216</v>
      </c>
      <c r="C29" s="62" t="s">
        <v>655</v>
      </c>
      <c r="D29" s="61" t="s">
        <v>653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/>
    </row>
    <row r="30" spans="1:15" ht="19.5" customHeight="1">
      <c r="A30" s="16">
        <v>27</v>
      </c>
      <c r="B30" s="61" t="s">
        <v>97</v>
      </c>
      <c r="C30" s="62" t="s">
        <v>666</v>
      </c>
      <c r="D30" s="61" t="s">
        <v>653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/>
    </row>
    <row r="31" spans="1:15" ht="19.5" customHeight="1">
      <c r="A31" s="16">
        <v>28</v>
      </c>
      <c r="B31" s="61" t="s">
        <v>401</v>
      </c>
      <c r="C31" s="62" t="s">
        <v>673</v>
      </c>
      <c r="D31" s="61" t="s">
        <v>653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9.5" customHeight="1">
      <c r="A32" s="16">
        <v>29</v>
      </c>
      <c r="B32" s="61" t="s">
        <v>680</v>
      </c>
      <c r="C32" s="62" t="s">
        <v>674</v>
      </c>
      <c r="D32" s="61" t="s">
        <v>653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9.5" customHeight="1">
      <c r="A33" s="16">
        <v>30</v>
      </c>
      <c r="B33" s="61" t="s">
        <v>687</v>
      </c>
      <c r="C33" s="62" t="s">
        <v>679</v>
      </c>
      <c r="D33" s="61" t="s">
        <v>653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4" ht="19.5" customHeight="1">
      <c r="E34"/>
      <c r="F34"/>
      <c r="G34"/>
      <c r="H34"/>
      <c r="I34"/>
      <c r="J34"/>
      <c r="K34"/>
      <c r="L34"/>
      <c r="M34"/>
      <c r="N34"/>
    </row>
    <row r="35" spans="5:14" ht="19.5" customHeight="1">
      <c r="E35"/>
      <c r="F35"/>
      <c r="G35"/>
      <c r="H35"/>
      <c r="I35"/>
      <c r="J35"/>
      <c r="K35"/>
      <c r="L35"/>
      <c r="M35"/>
      <c r="N35"/>
    </row>
    <row r="36" spans="5:14" ht="19.5" customHeight="1">
      <c r="E36"/>
      <c r="F36"/>
      <c r="G36"/>
      <c r="H36"/>
      <c r="I36"/>
      <c r="J36"/>
      <c r="K36"/>
      <c r="L36"/>
      <c r="M36"/>
      <c r="N36"/>
    </row>
    <row r="37" spans="5:14" ht="19.5" customHeight="1">
      <c r="E37"/>
      <c r="F37"/>
      <c r="G37"/>
      <c r="H37"/>
      <c r="I37"/>
      <c r="J37"/>
      <c r="K37"/>
      <c r="L37"/>
      <c r="M37"/>
      <c r="N37"/>
    </row>
    <row r="38" spans="5:14" ht="19.5" customHeight="1">
      <c r="E38"/>
      <c r="F38"/>
      <c r="G38"/>
      <c r="H38"/>
      <c r="I38"/>
      <c r="J38"/>
      <c r="K38"/>
      <c r="L38"/>
      <c r="M38"/>
      <c r="N38"/>
    </row>
    <row r="39" spans="5:14" ht="19.5" customHeight="1">
      <c r="E39"/>
      <c r="F39"/>
      <c r="G39"/>
      <c r="H39"/>
      <c r="I39"/>
      <c r="J39"/>
      <c r="K39"/>
      <c r="L39"/>
      <c r="M39"/>
      <c r="N39"/>
    </row>
    <row r="40" spans="5:14" ht="19.5" customHeight="1">
      <c r="E40"/>
      <c r="F40"/>
      <c r="G40"/>
      <c r="H40"/>
      <c r="I40"/>
      <c r="J40"/>
      <c r="K40"/>
      <c r="L40"/>
      <c r="M40"/>
      <c r="N40"/>
    </row>
    <row r="41" spans="5:14" ht="19.5" customHeight="1">
      <c r="E41"/>
      <c r="F41"/>
      <c r="G41"/>
      <c r="H41"/>
      <c r="I41"/>
      <c r="J41"/>
      <c r="K41"/>
      <c r="L41"/>
      <c r="M41"/>
      <c r="N41"/>
    </row>
    <row r="42" spans="5:14" ht="19.5" customHeight="1">
      <c r="E42"/>
      <c r="F42"/>
      <c r="G42"/>
      <c r="H42"/>
      <c r="I42"/>
      <c r="J42"/>
      <c r="K42"/>
      <c r="L42"/>
      <c r="M42"/>
      <c r="N42"/>
    </row>
    <row r="43" spans="5:14" ht="19.5" customHeight="1">
      <c r="E43"/>
      <c r="F43"/>
      <c r="G43"/>
      <c r="H43"/>
      <c r="I43"/>
      <c r="J43"/>
      <c r="K43"/>
      <c r="L43"/>
      <c r="M43"/>
      <c r="N43"/>
    </row>
    <row r="44" spans="5:14" ht="19.5" customHeight="1">
      <c r="E44"/>
      <c r="F44"/>
      <c r="G44"/>
      <c r="H44"/>
      <c r="I44"/>
      <c r="J44"/>
      <c r="K44"/>
      <c r="L44"/>
      <c r="M44"/>
      <c r="N44"/>
    </row>
    <row r="45" spans="5:14" ht="19.5" customHeight="1">
      <c r="E45"/>
      <c r="F45"/>
      <c r="G45"/>
      <c r="H45"/>
      <c r="I45"/>
      <c r="J45"/>
      <c r="K45"/>
      <c r="L45"/>
      <c r="M45"/>
      <c r="N45"/>
    </row>
    <row r="46" spans="5:14" ht="19.5" customHeight="1">
      <c r="E46"/>
      <c r="F46"/>
      <c r="G46"/>
      <c r="H46"/>
      <c r="I46"/>
      <c r="J46"/>
      <c r="K46"/>
      <c r="L46"/>
      <c r="M46"/>
      <c r="N46"/>
    </row>
    <row r="47" spans="5:14" ht="19.5" customHeight="1">
      <c r="E47"/>
      <c r="F47"/>
      <c r="G47"/>
      <c r="H47"/>
      <c r="I47"/>
      <c r="J47"/>
      <c r="K47"/>
      <c r="L47"/>
      <c r="M47"/>
      <c r="N47"/>
    </row>
    <row r="48" spans="5:14" ht="19.5" customHeight="1">
      <c r="E48"/>
      <c r="F48"/>
      <c r="G48"/>
      <c r="H48"/>
      <c r="I48"/>
      <c r="J48"/>
      <c r="K48"/>
      <c r="L48"/>
      <c r="M48"/>
      <c r="N48"/>
    </row>
    <row r="49" spans="5:14" ht="19.5" customHeight="1">
      <c r="E49"/>
      <c r="F49"/>
      <c r="G49"/>
      <c r="H49"/>
      <c r="I49"/>
      <c r="J49"/>
      <c r="K49"/>
      <c r="L49"/>
      <c r="M49"/>
      <c r="N49"/>
    </row>
    <row r="50" spans="5:14" ht="19.5" customHeight="1">
      <c r="E50"/>
      <c r="F50"/>
      <c r="G50"/>
      <c r="H50"/>
      <c r="I50"/>
      <c r="J50"/>
      <c r="K50"/>
      <c r="L50"/>
      <c r="M50"/>
      <c r="N50"/>
    </row>
    <row r="51" spans="5:14" ht="19.5" customHeight="1">
      <c r="E51"/>
      <c r="F51"/>
      <c r="G51"/>
      <c r="H51"/>
      <c r="I51"/>
      <c r="J51"/>
      <c r="K51"/>
      <c r="L51"/>
      <c r="M51"/>
      <c r="N51"/>
    </row>
    <row r="52" spans="5:14" ht="19.5" customHeight="1">
      <c r="E52"/>
      <c r="F52"/>
      <c r="G52"/>
      <c r="H52"/>
      <c r="I52"/>
      <c r="J52"/>
      <c r="K52"/>
      <c r="L52"/>
      <c r="M52"/>
      <c r="N52"/>
    </row>
    <row r="53" spans="5:14" ht="19.5" customHeight="1">
      <c r="E53"/>
      <c r="F53"/>
      <c r="G53"/>
      <c r="H53"/>
      <c r="I53"/>
      <c r="J53"/>
      <c r="K53"/>
      <c r="L53"/>
      <c r="M53"/>
      <c r="N53"/>
    </row>
    <row r="54" spans="5:14" ht="19.5" customHeight="1">
      <c r="E54"/>
      <c r="F54"/>
      <c r="G54"/>
      <c r="H54"/>
      <c r="I54"/>
      <c r="J54"/>
      <c r="K54"/>
      <c r="L54"/>
      <c r="M54"/>
      <c r="N54"/>
    </row>
    <row r="55" spans="5:14" ht="19.5" customHeight="1">
      <c r="E55"/>
      <c r="F55"/>
      <c r="G55"/>
      <c r="H55"/>
      <c r="I55"/>
      <c r="J55"/>
      <c r="K55"/>
      <c r="L55"/>
      <c r="M55"/>
      <c r="N55"/>
    </row>
    <row r="56" spans="5:14" ht="19.5" customHeight="1">
      <c r="E56"/>
      <c r="F56"/>
      <c r="G56"/>
      <c r="H56"/>
      <c r="I56"/>
      <c r="J56"/>
      <c r="K56"/>
      <c r="L56"/>
      <c r="M56"/>
      <c r="N56"/>
    </row>
    <row r="57" ht="19.5" customHeight="1"/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5" zoomScaleNormal="85" zoomScalePageLayoutView="0" workbookViewId="0" topLeftCell="A1">
      <selection activeCell="O40" sqref="O40"/>
    </sheetView>
  </sheetViews>
  <sheetFormatPr defaultColWidth="9.00390625" defaultRowHeight="14.25"/>
  <cols>
    <col min="1" max="1" width="3.375" style="1" customWidth="1"/>
    <col min="2" max="2" width="15.25390625" style="1" customWidth="1"/>
    <col min="3" max="3" width="20.25390625" style="1" customWidth="1"/>
    <col min="4" max="4" width="3.625" style="1" customWidth="1"/>
    <col min="5" max="14" width="5.125" style="0" customWidth="1"/>
    <col min="15" max="15" width="12.50390625" style="0" customWidth="1"/>
  </cols>
  <sheetData>
    <row r="1" spans="1:15" ht="19.5" customHeight="1">
      <c r="A1" s="67" t="s">
        <v>755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14</v>
      </c>
      <c r="B2" s="106" t="s">
        <v>15</v>
      </c>
      <c r="C2" s="106" t="s">
        <v>16</v>
      </c>
      <c r="D2" s="105" t="s">
        <v>17</v>
      </c>
      <c r="E2" s="107" t="s">
        <v>18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8.7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19</v>
      </c>
    </row>
    <row r="4" spans="1:15" ht="21" customHeight="1">
      <c r="A4" s="16">
        <v>1</v>
      </c>
      <c r="B4" s="52" t="s">
        <v>71</v>
      </c>
      <c r="C4" s="17" t="s">
        <v>45</v>
      </c>
      <c r="D4" s="17" t="s">
        <v>42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21" customHeight="1">
      <c r="A5" s="16">
        <v>2</v>
      </c>
      <c r="B5" s="52" t="s">
        <v>73</v>
      </c>
      <c r="C5" s="17" t="s">
        <v>47</v>
      </c>
      <c r="D5" s="17" t="s">
        <v>42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21" customHeight="1">
      <c r="A6" s="16">
        <v>3</v>
      </c>
      <c r="B6" s="52" t="s">
        <v>74</v>
      </c>
      <c r="C6" s="17" t="s">
        <v>48</v>
      </c>
      <c r="D6" s="17" t="s">
        <v>42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1" customHeight="1">
      <c r="A7" s="16">
        <v>4</v>
      </c>
      <c r="B7" s="52" t="s">
        <v>75</v>
      </c>
      <c r="C7" s="17" t="s">
        <v>49</v>
      </c>
      <c r="D7" s="17" t="s">
        <v>42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1" customHeight="1">
      <c r="A8" s="16">
        <v>5</v>
      </c>
      <c r="B8" s="52" t="s">
        <v>76</v>
      </c>
      <c r="C8" s="17" t="s">
        <v>50</v>
      </c>
      <c r="D8" s="17" t="s">
        <v>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1" customHeight="1">
      <c r="A9" s="16">
        <v>6</v>
      </c>
      <c r="B9" s="52" t="s">
        <v>77</v>
      </c>
      <c r="C9" s="17" t="s">
        <v>51</v>
      </c>
      <c r="D9" s="17" t="s">
        <v>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1" customHeight="1">
      <c r="A10" s="16">
        <v>7</v>
      </c>
      <c r="B10" s="52" t="s">
        <v>78</v>
      </c>
      <c r="C10" s="17" t="s">
        <v>52</v>
      </c>
      <c r="D10" s="17" t="s">
        <v>42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1" customHeight="1">
      <c r="A11" s="16">
        <v>8</v>
      </c>
      <c r="B11" s="52" t="s">
        <v>79</v>
      </c>
      <c r="C11" s="17" t="s">
        <v>53</v>
      </c>
      <c r="D11" s="17" t="s">
        <v>42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" customHeight="1">
      <c r="A12" s="16">
        <v>9</v>
      </c>
      <c r="B12" s="52" t="s">
        <v>80</v>
      </c>
      <c r="C12" s="17" t="s">
        <v>54</v>
      </c>
      <c r="D12" s="17" t="s">
        <v>42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" customHeight="1">
      <c r="A13" s="16">
        <v>10</v>
      </c>
      <c r="B13" s="52" t="s">
        <v>82</v>
      </c>
      <c r="C13" s="17" t="s">
        <v>55</v>
      </c>
      <c r="D13" s="17" t="s">
        <v>42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1" customHeight="1">
      <c r="A14" s="16">
        <v>11</v>
      </c>
      <c r="B14" s="52" t="s">
        <v>86</v>
      </c>
      <c r="C14" s="17" t="s">
        <v>56</v>
      </c>
      <c r="D14" s="17" t="s">
        <v>42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1" customHeight="1">
      <c r="A15" s="16">
        <v>12</v>
      </c>
      <c r="B15" s="52" t="s">
        <v>87</v>
      </c>
      <c r="C15" s="17" t="s">
        <v>57</v>
      </c>
      <c r="D15" s="17" t="s">
        <v>42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" customHeight="1">
      <c r="A16" s="16">
        <v>13</v>
      </c>
      <c r="B16" s="52" t="s">
        <v>89</v>
      </c>
      <c r="C16" s="17" t="s">
        <v>58</v>
      </c>
      <c r="D16" s="17" t="s">
        <v>42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" customHeight="1">
      <c r="A17" s="16">
        <v>14</v>
      </c>
      <c r="B17" s="52" t="s">
        <v>90</v>
      </c>
      <c r="C17" s="17" t="s">
        <v>59</v>
      </c>
      <c r="D17" s="17" t="s">
        <v>42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1" customHeight="1">
      <c r="A18" s="16">
        <v>15</v>
      </c>
      <c r="B18" s="52" t="s">
        <v>92</v>
      </c>
      <c r="C18" s="17" t="s">
        <v>60</v>
      </c>
      <c r="D18" s="17" t="s">
        <v>42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8.75" customHeight="1">
      <c r="A19" s="16">
        <v>16</v>
      </c>
      <c r="C19" s="16" t="s">
        <v>703</v>
      </c>
      <c r="D19" s="16" t="s">
        <v>704</v>
      </c>
      <c r="E19" s="72" t="s">
        <v>705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7.25" customHeight="1">
      <c r="A20" s="16">
        <v>17</v>
      </c>
      <c r="B20" s="52" t="s">
        <v>530</v>
      </c>
      <c r="C20" s="17" t="s">
        <v>502</v>
      </c>
      <c r="D20" s="52" t="s">
        <v>12</v>
      </c>
      <c r="E20" s="7" t="s">
        <v>747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" customHeight="1">
      <c r="A21" s="16">
        <v>18</v>
      </c>
      <c r="B21" s="52" t="s">
        <v>94</v>
      </c>
      <c r="C21" s="17" t="s">
        <v>61</v>
      </c>
      <c r="D21" s="17" t="s">
        <v>41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16">
        <v>19</v>
      </c>
      <c r="B22" s="52" t="s">
        <v>95</v>
      </c>
      <c r="C22" s="17" t="s">
        <v>62</v>
      </c>
      <c r="D22" s="17" t="s">
        <v>41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16">
        <v>20</v>
      </c>
      <c r="B23" s="52" t="s">
        <v>98</v>
      </c>
      <c r="C23" s="17" t="s">
        <v>64</v>
      </c>
      <c r="D23" s="17" t="s">
        <v>41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16">
        <v>21</v>
      </c>
      <c r="B24" s="52" t="s">
        <v>100</v>
      </c>
      <c r="C24" s="17" t="s">
        <v>66</v>
      </c>
      <c r="D24" s="17" t="s">
        <v>41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6">
        <v>22</v>
      </c>
      <c r="B25" s="52" t="s">
        <v>102</v>
      </c>
      <c r="C25" s="17" t="s">
        <v>68</v>
      </c>
      <c r="D25" s="17" t="s">
        <v>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6">
        <v>23</v>
      </c>
      <c r="B26" s="52" t="s">
        <v>103</v>
      </c>
      <c r="C26" s="17" t="s">
        <v>69</v>
      </c>
      <c r="D26" s="17" t="s">
        <v>41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16">
        <v>24</v>
      </c>
      <c r="B27" s="52" t="s">
        <v>104</v>
      </c>
      <c r="C27" s="17" t="s">
        <v>70</v>
      </c>
      <c r="D27" s="17" t="s">
        <v>41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7.25" customHeight="1">
      <c r="A28" s="79"/>
      <c r="B28" s="74"/>
      <c r="C28" s="73"/>
      <c r="D28" s="74"/>
      <c r="E28" s="81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31" spans="1:15" ht="21" customHeight="1">
      <c r="A31" s="79" t="s">
        <v>767</v>
      </c>
      <c r="B31" s="74" t="s">
        <v>99</v>
      </c>
      <c r="C31" s="73" t="s">
        <v>65</v>
      </c>
      <c r="D31" s="73" t="s">
        <v>41</v>
      </c>
      <c r="E31" s="75" t="s">
        <v>708</v>
      </c>
      <c r="F31" s="3"/>
      <c r="G31" s="76" t="s">
        <v>725</v>
      </c>
      <c r="H31" s="3"/>
      <c r="I31" s="3"/>
      <c r="J31" s="76" t="s">
        <v>726</v>
      </c>
      <c r="K31" s="3"/>
      <c r="L31" s="3"/>
      <c r="M31" s="3"/>
      <c r="N31" s="3"/>
      <c r="O31" s="3"/>
    </row>
    <row r="32" spans="1:16" ht="21" customHeight="1">
      <c r="A32" s="79" t="s">
        <v>767</v>
      </c>
      <c r="B32" s="74" t="s">
        <v>72</v>
      </c>
      <c r="C32" s="73" t="s">
        <v>46</v>
      </c>
      <c r="D32" s="73" t="s">
        <v>42</v>
      </c>
      <c r="E32" s="75" t="s">
        <v>708</v>
      </c>
      <c r="F32" s="82"/>
      <c r="G32" s="76" t="s">
        <v>730</v>
      </c>
      <c r="H32" s="3"/>
      <c r="I32" s="3"/>
      <c r="J32" s="3"/>
      <c r="K32" s="3"/>
      <c r="L32" s="76" t="s">
        <v>731</v>
      </c>
      <c r="M32" s="3"/>
      <c r="N32" s="3"/>
      <c r="O32" s="3"/>
      <c r="P32" s="71" t="s">
        <v>732</v>
      </c>
    </row>
    <row r="33" spans="1:16" ht="21" customHeight="1">
      <c r="A33" s="79" t="s">
        <v>767</v>
      </c>
      <c r="B33" s="74" t="s">
        <v>101</v>
      </c>
      <c r="C33" s="73" t="s">
        <v>67</v>
      </c>
      <c r="D33" s="73" t="s">
        <v>41</v>
      </c>
      <c r="E33" s="75" t="s">
        <v>708</v>
      </c>
      <c r="F33" s="22"/>
      <c r="G33" s="76" t="s">
        <v>728</v>
      </c>
      <c r="H33" s="22"/>
      <c r="I33" s="22"/>
      <c r="J33" s="22"/>
      <c r="K33" s="22"/>
      <c r="L33" s="76" t="s">
        <v>735</v>
      </c>
      <c r="M33" s="22"/>
      <c r="N33" s="22"/>
      <c r="O33" s="22"/>
      <c r="P33" s="71" t="s">
        <v>719</v>
      </c>
    </row>
    <row r="34" spans="1:15" ht="21" customHeight="1">
      <c r="A34" s="79" t="s">
        <v>767</v>
      </c>
      <c r="B34" s="74" t="s">
        <v>96</v>
      </c>
      <c r="C34" s="73" t="s">
        <v>63</v>
      </c>
      <c r="D34" s="73" t="s">
        <v>41</v>
      </c>
      <c r="E34" s="75" t="s">
        <v>708</v>
      </c>
      <c r="F34" s="22"/>
      <c r="G34" s="76" t="s">
        <v>752</v>
      </c>
      <c r="H34" s="22"/>
      <c r="I34" s="22"/>
      <c r="J34" s="22"/>
      <c r="K34" s="22"/>
      <c r="L34" s="76" t="s">
        <v>754</v>
      </c>
      <c r="M34" s="22"/>
      <c r="N34" s="22"/>
      <c r="O34" s="22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7">
      <selection activeCell="A29" sqref="A29:A33"/>
    </sheetView>
  </sheetViews>
  <sheetFormatPr defaultColWidth="9.00390625" defaultRowHeight="14.25"/>
  <cols>
    <col min="1" max="1" width="3.375" style="1" customWidth="1"/>
    <col min="2" max="2" width="15.00390625" style="1" customWidth="1"/>
    <col min="3" max="3" width="10.375" style="1" customWidth="1"/>
    <col min="4" max="4" width="3.625" style="1" customWidth="1"/>
    <col min="5" max="14" width="5.125" style="0" customWidth="1"/>
    <col min="15" max="15" width="12.375" style="0" customWidth="1"/>
  </cols>
  <sheetData>
    <row r="1" spans="1:15" ht="19.5" customHeight="1">
      <c r="A1" s="67" t="s">
        <v>756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26</v>
      </c>
      <c r="B2" s="106" t="s">
        <v>27</v>
      </c>
      <c r="C2" s="106" t="s">
        <v>28</v>
      </c>
      <c r="D2" s="105" t="s">
        <v>29</v>
      </c>
      <c r="E2" s="107" t="s">
        <v>30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31</v>
      </c>
    </row>
    <row r="4" spans="1:15" ht="18" customHeight="1">
      <c r="A4" s="17">
        <v>1</v>
      </c>
      <c r="B4" s="17" t="s">
        <v>109</v>
      </c>
      <c r="C4" s="17" t="s">
        <v>110</v>
      </c>
      <c r="D4" s="52" t="s">
        <v>12</v>
      </c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 customHeight="1">
      <c r="A5" s="17">
        <v>2</v>
      </c>
      <c r="B5" s="17" t="s">
        <v>111</v>
      </c>
      <c r="C5" s="17" t="s">
        <v>112</v>
      </c>
      <c r="D5" s="52" t="s">
        <v>12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 customHeight="1">
      <c r="A6" s="17">
        <v>3</v>
      </c>
      <c r="B6" s="17" t="s">
        <v>113</v>
      </c>
      <c r="C6" s="17" t="s">
        <v>114</v>
      </c>
      <c r="D6" s="52" t="s">
        <v>12</v>
      </c>
      <c r="E6" s="55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>
      <c r="A7" s="17">
        <v>4</v>
      </c>
      <c r="B7" s="17" t="s">
        <v>115</v>
      </c>
      <c r="C7" s="17" t="s">
        <v>116</v>
      </c>
      <c r="D7" s="52" t="s">
        <v>12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 customHeight="1">
      <c r="A8" s="17">
        <v>5</v>
      </c>
      <c r="B8" s="17" t="s">
        <v>117</v>
      </c>
      <c r="C8" s="17" t="s">
        <v>118</v>
      </c>
      <c r="D8" s="52" t="s">
        <v>12</v>
      </c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8" customHeight="1">
      <c r="A9" s="17">
        <v>6</v>
      </c>
      <c r="B9" s="17" t="s">
        <v>119</v>
      </c>
      <c r="C9" s="17" t="s">
        <v>120</v>
      </c>
      <c r="D9" s="52" t="s">
        <v>12</v>
      </c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8" customHeight="1">
      <c r="A10" s="17">
        <v>7</v>
      </c>
      <c r="B10" s="17" t="s">
        <v>121</v>
      </c>
      <c r="C10" s="17" t="s">
        <v>122</v>
      </c>
      <c r="D10" s="52" t="s">
        <v>12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8" customHeight="1">
      <c r="A11" s="17">
        <v>8</v>
      </c>
      <c r="B11" s="17" t="s">
        <v>125</v>
      </c>
      <c r="C11" s="17" t="s">
        <v>126</v>
      </c>
      <c r="D11" s="52" t="s">
        <v>12</v>
      </c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8" customHeight="1">
      <c r="A12" s="17">
        <v>9</v>
      </c>
      <c r="B12" s="17" t="s">
        <v>127</v>
      </c>
      <c r="C12" s="17" t="s">
        <v>128</v>
      </c>
      <c r="D12" s="52" t="s">
        <v>12</v>
      </c>
      <c r="E12" s="55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8" customHeight="1">
      <c r="A13" s="17">
        <v>10</v>
      </c>
      <c r="B13" s="17" t="s">
        <v>129</v>
      </c>
      <c r="C13" s="17" t="s">
        <v>130</v>
      </c>
      <c r="D13" s="52" t="s">
        <v>12</v>
      </c>
      <c r="E13" s="55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8" customHeight="1">
      <c r="A14" s="17">
        <v>11</v>
      </c>
      <c r="B14" s="17" t="s">
        <v>131</v>
      </c>
      <c r="C14" s="17" t="s">
        <v>132</v>
      </c>
      <c r="D14" s="52" t="s">
        <v>12</v>
      </c>
      <c r="E14" s="55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8" customHeight="1">
      <c r="A15" s="17">
        <v>12</v>
      </c>
      <c r="B15" s="17" t="s">
        <v>133</v>
      </c>
      <c r="C15" s="17" t="s">
        <v>134</v>
      </c>
      <c r="D15" s="52" t="s">
        <v>12</v>
      </c>
      <c r="E15" s="55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8" customHeight="1">
      <c r="A16" s="17">
        <v>13</v>
      </c>
      <c r="B16" s="17" t="s">
        <v>135</v>
      </c>
      <c r="C16" s="17" t="s">
        <v>136</v>
      </c>
      <c r="D16" s="52" t="s">
        <v>12</v>
      </c>
      <c r="E16" s="55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8" customHeight="1">
      <c r="A17" s="17">
        <v>14</v>
      </c>
      <c r="B17" s="17" t="s">
        <v>137</v>
      </c>
      <c r="C17" s="17" t="s">
        <v>138</v>
      </c>
      <c r="D17" s="52" t="s">
        <v>12</v>
      </c>
      <c r="E17" s="56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" customHeight="1">
      <c r="A18" s="17">
        <v>15</v>
      </c>
      <c r="B18" s="17" t="s">
        <v>139</v>
      </c>
      <c r="C18" s="17" t="s">
        <v>140</v>
      </c>
      <c r="D18" s="52" t="s">
        <v>12</v>
      </c>
      <c r="E18" s="55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8" customHeight="1">
      <c r="A19" s="17">
        <v>16</v>
      </c>
      <c r="B19" s="17" t="s">
        <v>141</v>
      </c>
      <c r="C19" s="17" t="s">
        <v>142</v>
      </c>
      <c r="D19" s="52" t="s">
        <v>13</v>
      </c>
      <c r="E19" s="55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8" customHeight="1">
      <c r="A20" s="17">
        <v>17</v>
      </c>
      <c r="B20" s="17" t="s">
        <v>143</v>
      </c>
      <c r="C20" s="17" t="s">
        <v>144</v>
      </c>
      <c r="D20" s="52" t="s">
        <v>13</v>
      </c>
      <c r="E20" s="55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8" customHeight="1">
      <c r="A21" s="17">
        <v>18</v>
      </c>
      <c r="B21" s="17" t="s">
        <v>145</v>
      </c>
      <c r="C21" s="17" t="s">
        <v>146</v>
      </c>
      <c r="D21" s="52" t="s">
        <v>13</v>
      </c>
      <c r="E21" s="55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8" customHeight="1">
      <c r="A22" s="17">
        <v>19</v>
      </c>
      <c r="B22" s="17" t="s">
        <v>149</v>
      </c>
      <c r="C22" s="17" t="s">
        <v>150</v>
      </c>
      <c r="D22" s="52" t="s">
        <v>13</v>
      </c>
      <c r="E22" s="55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8" customHeight="1">
      <c r="A23" s="17">
        <v>20</v>
      </c>
      <c r="B23" s="17" t="s">
        <v>153</v>
      </c>
      <c r="C23" s="17" t="s">
        <v>154</v>
      </c>
      <c r="D23" s="52" t="s">
        <v>13</v>
      </c>
      <c r="E23" s="55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8" customHeight="1">
      <c r="A24" s="17">
        <v>21</v>
      </c>
      <c r="B24" s="17" t="s">
        <v>159</v>
      </c>
      <c r="C24" s="17" t="s">
        <v>160</v>
      </c>
      <c r="D24" s="52" t="s">
        <v>13</v>
      </c>
      <c r="E24" s="55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17">
        <v>22</v>
      </c>
      <c r="B25" s="17" t="s">
        <v>161</v>
      </c>
      <c r="C25" s="17" t="s">
        <v>162</v>
      </c>
      <c r="D25" s="52" t="s">
        <v>13</v>
      </c>
      <c r="E25" s="55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8" customHeight="1">
      <c r="A26" s="17">
        <v>23</v>
      </c>
      <c r="B26" s="17" t="s">
        <v>163</v>
      </c>
      <c r="C26" s="17" t="s">
        <v>164</v>
      </c>
      <c r="D26" s="52" t="s">
        <v>13</v>
      </c>
      <c r="E26" s="55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9" spans="1:16" ht="18" customHeight="1">
      <c r="A29" s="79" t="s">
        <v>767</v>
      </c>
      <c r="B29" s="73" t="s">
        <v>123</v>
      </c>
      <c r="C29" s="73" t="s">
        <v>124</v>
      </c>
      <c r="D29" s="74" t="s">
        <v>12</v>
      </c>
      <c r="E29" s="79" t="s">
        <v>710</v>
      </c>
      <c r="F29" s="80"/>
      <c r="G29" s="76" t="s">
        <v>706</v>
      </c>
      <c r="H29" s="22"/>
      <c r="I29" s="80"/>
      <c r="J29" s="76" t="s">
        <v>707</v>
      </c>
      <c r="K29" s="80"/>
      <c r="L29" s="80"/>
      <c r="M29" s="80"/>
      <c r="N29" s="80"/>
      <c r="O29" s="80"/>
      <c r="P29" s="22"/>
    </row>
    <row r="30" spans="1:17" ht="18" customHeight="1">
      <c r="A30" s="79" t="s">
        <v>767</v>
      </c>
      <c r="B30" s="73" t="s">
        <v>155</v>
      </c>
      <c r="C30" s="73" t="s">
        <v>156</v>
      </c>
      <c r="D30" s="74" t="s">
        <v>13</v>
      </c>
      <c r="E30" s="78" t="s">
        <v>708</v>
      </c>
      <c r="F30" s="22"/>
      <c r="G30" s="76" t="s">
        <v>717</v>
      </c>
      <c r="H30" s="22"/>
      <c r="I30" s="22"/>
      <c r="J30" s="3"/>
      <c r="K30" s="3"/>
      <c r="L30" s="22"/>
      <c r="M30" s="22"/>
      <c r="N30" s="76" t="s">
        <v>718</v>
      </c>
      <c r="O30" s="22"/>
      <c r="P30" s="22"/>
      <c r="Q30" s="71" t="s">
        <v>719</v>
      </c>
    </row>
    <row r="31" spans="1:16" ht="18" customHeight="1">
      <c r="A31" s="79" t="s">
        <v>767</v>
      </c>
      <c r="B31" s="73" t="s">
        <v>151</v>
      </c>
      <c r="C31" s="73" t="s">
        <v>152</v>
      </c>
      <c r="D31" s="74" t="s">
        <v>13</v>
      </c>
      <c r="E31" s="78" t="s">
        <v>708</v>
      </c>
      <c r="F31" s="73"/>
      <c r="G31" s="76" t="s">
        <v>730</v>
      </c>
      <c r="H31" s="3"/>
      <c r="I31" s="3"/>
      <c r="J31" s="3"/>
      <c r="K31" s="3"/>
      <c r="L31" s="76" t="s">
        <v>731</v>
      </c>
      <c r="M31" s="3"/>
      <c r="N31" s="3"/>
      <c r="O31" s="3"/>
      <c r="P31" s="75" t="s">
        <v>732</v>
      </c>
    </row>
    <row r="32" spans="1:16" ht="18" customHeight="1">
      <c r="A32" s="79" t="s">
        <v>767</v>
      </c>
      <c r="B32" s="73" t="s">
        <v>147</v>
      </c>
      <c r="C32" s="73" t="s">
        <v>148</v>
      </c>
      <c r="D32" s="74" t="s">
        <v>13</v>
      </c>
      <c r="E32" s="78" t="s">
        <v>708</v>
      </c>
      <c r="F32" s="73"/>
      <c r="G32" s="76" t="s">
        <v>730</v>
      </c>
      <c r="H32" s="3"/>
      <c r="I32" s="3"/>
      <c r="J32" s="3"/>
      <c r="K32" s="3"/>
      <c r="L32" s="76" t="s">
        <v>731</v>
      </c>
      <c r="M32" s="3"/>
      <c r="N32" s="3"/>
      <c r="O32" s="3"/>
      <c r="P32" s="75" t="s">
        <v>732</v>
      </c>
    </row>
    <row r="33" spans="1:16" ht="18" customHeight="1">
      <c r="A33" s="79" t="s">
        <v>767</v>
      </c>
      <c r="B33" s="73" t="s">
        <v>157</v>
      </c>
      <c r="C33" s="73" t="s">
        <v>158</v>
      </c>
      <c r="D33" s="74" t="s">
        <v>13</v>
      </c>
      <c r="E33" s="78" t="s">
        <v>708</v>
      </c>
      <c r="F33" s="73"/>
      <c r="G33" s="76" t="s">
        <v>752</v>
      </c>
      <c r="H33" s="22"/>
      <c r="I33" s="73"/>
      <c r="J33" s="73"/>
      <c r="K33" s="73"/>
      <c r="L33" s="76" t="s">
        <v>753</v>
      </c>
      <c r="M33" s="73"/>
      <c r="N33" s="73"/>
      <c r="O33" s="73"/>
      <c r="P33" s="22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zoomScalePageLayoutView="0" workbookViewId="0" topLeftCell="A13">
      <selection activeCell="A32" sqref="A32:A35"/>
    </sheetView>
  </sheetViews>
  <sheetFormatPr defaultColWidth="9.00390625" defaultRowHeight="14.25"/>
  <cols>
    <col min="1" max="1" width="3.375" style="1" customWidth="1"/>
    <col min="2" max="2" width="17.00390625" style="1" customWidth="1"/>
    <col min="3" max="3" width="14.875" style="1" customWidth="1"/>
    <col min="4" max="4" width="3.625" style="1" customWidth="1"/>
    <col min="5" max="14" width="5.125" style="0" customWidth="1"/>
    <col min="15" max="15" width="12.00390625" style="0" customWidth="1"/>
  </cols>
  <sheetData>
    <row r="1" spans="1:15" ht="19.5" customHeight="1">
      <c r="A1" s="67" t="s">
        <v>757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20</v>
      </c>
      <c r="B2" s="106" t="s">
        <v>21</v>
      </c>
      <c r="C2" s="106" t="s">
        <v>22</v>
      </c>
      <c r="D2" s="105" t="s">
        <v>23</v>
      </c>
      <c r="E2" s="107" t="s">
        <v>24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25</v>
      </c>
    </row>
    <row r="4" spans="1:15" ht="19.5" customHeight="1">
      <c r="A4" s="54">
        <v>1</v>
      </c>
      <c r="B4" s="52" t="s">
        <v>193</v>
      </c>
      <c r="C4" s="17" t="s">
        <v>165</v>
      </c>
      <c r="D4" s="52" t="s">
        <v>12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23"/>
    </row>
    <row r="5" spans="1:15" ht="19.5" customHeight="1">
      <c r="A5" s="54">
        <v>2</v>
      </c>
      <c r="B5" s="52" t="s">
        <v>194</v>
      </c>
      <c r="C5" s="17" t="s">
        <v>166</v>
      </c>
      <c r="D5" s="52" t="s">
        <v>12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9.5" customHeight="1">
      <c r="A6" s="54">
        <v>3</v>
      </c>
      <c r="B6" s="52" t="s">
        <v>195</v>
      </c>
      <c r="C6" s="17" t="s">
        <v>167</v>
      </c>
      <c r="D6" s="52" t="s">
        <v>12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54">
        <v>4</v>
      </c>
      <c r="B7" s="52" t="s">
        <v>198</v>
      </c>
      <c r="C7" s="17" t="s">
        <v>169</v>
      </c>
      <c r="D7" s="52" t="s">
        <v>12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9.5" customHeight="1">
      <c r="A8" s="54">
        <v>5</v>
      </c>
      <c r="B8" s="52" t="s">
        <v>199</v>
      </c>
      <c r="C8" s="17" t="s">
        <v>170</v>
      </c>
      <c r="D8" s="52" t="s">
        <v>12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54">
        <v>6</v>
      </c>
      <c r="B9" s="52" t="s">
        <v>200</v>
      </c>
      <c r="C9" s="17" t="s">
        <v>171</v>
      </c>
      <c r="D9" s="52" t="s">
        <v>12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9.5" customHeight="1">
      <c r="A10" s="54">
        <v>7</v>
      </c>
      <c r="B10" s="52" t="s">
        <v>201</v>
      </c>
      <c r="C10" s="17" t="s">
        <v>172</v>
      </c>
      <c r="D10" s="52" t="s">
        <v>12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54">
        <v>8</v>
      </c>
      <c r="B11" s="52" t="s">
        <v>202</v>
      </c>
      <c r="C11" s="17" t="s">
        <v>173</v>
      </c>
      <c r="D11" s="52" t="s">
        <v>12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9.5" customHeight="1">
      <c r="A12" s="54">
        <v>9</v>
      </c>
      <c r="B12" s="52" t="s">
        <v>203</v>
      </c>
      <c r="C12" s="17" t="s">
        <v>174</v>
      </c>
      <c r="D12" s="52" t="s">
        <v>12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54">
        <v>10</v>
      </c>
      <c r="B13" s="52" t="s">
        <v>206</v>
      </c>
      <c r="C13" s="17" t="s">
        <v>175</v>
      </c>
      <c r="D13" s="52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9.5" customHeight="1">
      <c r="A14" s="54">
        <v>11</v>
      </c>
      <c r="B14" s="52" t="s">
        <v>209</v>
      </c>
      <c r="C14" s="17" t="s">
        <v>177</v>
      </c>
      <c r="D14" s="52" t="s">
        <v>12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54">
        <v>12</v>
      </c>
      <c r="B15" s="52" t="s">
        <v>210</v>
      </c>
      <c r="C15" s="17" t="s">
        <v>178</v>
      </c>
      <c r="D15" s="52" t="s">
        <v>12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9.5" customHeight="1">
      <c r="A16" s="54">
        <v>13</v>
      </c>
      <c r="B16" s="52" t="s">
        <v>211</v>
      </c>
      <c r="C16" s="17" t="s">
        <v>179</v>
      </c>
      <c r="D16" s="52" t="s">
        <v>12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9.5" customHeight="1">
      <c r="A17" s="54">
        <v>14</v>
      </c>
      <c r="B17" s="52" t="s">
        <v>212</v>
      </c>
      <c r="C17" s="17" t="s">
        <v>180</v>
      </c>
      <c r="D17" s="52" t="s">
        <v>12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6"/>
    </row>
    <row r="18" spans="1:15" ht="19.5" customHeight="1">
      <c r="A18" s="54">
        <v>15</v>
      </c>
      <c r="B18" s="52" t="s">
        <v>213</v>
      </c>
      <c r="C18" s="17" t="s">
        <v>181</v>
      </c>
      <c r="D18" s="52" t="s">
        <v>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9.5" customHeight="1">
      <c r="A19" s="54">
        <v>16</v>
      </c>
      <c r="B19" s="52" t="s">
        <v>214</v>
      </c>
      <c r="C19" s="17" t="s">
        <v>182</v>
      </c>
      <c r="D19" s="52" t="s">
        <v>12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9.5" customHeight="1">
      <c r="A20" s="54">
        <v>17</v>
      </c>
      <c r="B20" s="52" t="s">
        <v>215</v>
      </c>
      <c r="C20" s="17" t="s">
        <v>183</v>
      </c>
      <c r="D20" s="52" t="s">
        <v>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9.5" customHeight="1">
      <c r="A21" s="54">
        <v>18</v>
      </c>
      <c r="B21" s="52" t="s">
        <v>217</v>
      </c>
      <c r="C21" s="17" t="s">
        <v>184</v>
      </c>
      <c r="D21" s="52" t="s">
        <v>13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9.5" customHeight="1">
      <c r="A22" s="54">
        <v>19</v>
      </c>
      <c r="B22" s="52" t="s">
        <v>219</v>
      </c>
      <c r="C22" s="17" t="s">
        <v>186</v>
      </c>
      <c r="D22" s="52" t="s">
        <v>13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9.5" customHeight="1">
      <c r="A23" s="54">
        <v>20</v>
      </c>
      <c r="B23" s="52" t="s">
        <v>220</v>
      </c>
      <c r="C23" s="17" t="s">
        <v>187</v>
      </c>
      <c r="D23" s="52" t="s">
        <v>13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9.5" customHeight="1">
      <c r="A24" s="54">
        <v>21</v>
      </c>
      <c r="B24" s="52" t="s">
        <v>221</v>
      </c>
      <c r="C24" s="17" t="s">
        <v>188</v>
      </c>
      <c r="D24" s="52" t="s">
        <v>13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9.5" customHeight="1">
      <c r="A25" s="54">
        <v>22</v>
      </c>
      <c r="B25" s="52" t="s">
        <v>222</v>
      </c>
      <c r="C25" s="17" t="s">
        <v>189</v>
      </c>
      <c r="D25" s="52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9.5" customHeight="1">
      <c r="A26" s="54">
        <v>23</v>
      </c>
      <c r="B26" s="52" t="s">
        <v>223</v>
      </c>
      <c r="C26" s="17" t="s">
        <v>190</v>
      </c>
      <c r="D26" s="52" t="s">
        <v>13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9.5" customHeight="1">
      <c r="A27" s="54">
        <v>24</v>
      </c>
      <c r="B27" s="52" t="s">
        <v>224</v>
      </c>
      <c r="C27" s="17" t="s">
        <v>191</v>
      </c>
      <c r="D27" s="52" t="s">
        <v>13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32" spans="1:15" ht="19.5" customHeight="1">
      <c r="A32" s="79" t="s">
        <v>767</v>
      </c>
      <c r="B32" s="74" t="s">
        <v>218</v>
      </c>
      <c r="C32" s="73" t="s">
        <v>185</v>
      </c>
      <c r="D32" s="74" t="s">
        <v>13</v>
      </c>
      <c r="E32" s="78" t="s">
        <v>708</v>
      </c>
      <c r="F32" s="22"/>
      <c r="G32" s="76" t="s">
        <v>720</v>
      </c>
      <c r="H32" s="22"/>
      <c r="I32" s="22"/>
      <c r="J32" s="22"/>
      <c r="K32" s="76" t="s">
        <v>741</v>
      </c>
      <c r="L32" s="22"/>
      <c r="M32" s="22"/>
      <c r="N32" s="22"/>
      <c r="O32" s="3" t="s">
        <v>719</v>
      </c>
    </row>
    <row r="33" spans="1:15" ht="19.5" customHeight="1">
      <c r="A33" s="79" t="s">
        <v>767</v>
      </c>
      <c r="B33" s="74" t="s">
        <v>196</v>
      </c>
      <c r="C33" s="73" t="s">
        <v>168</v>
      </c>
      <c r="D33" s="74" t="s">
        <v>12</v>
      </c>
      <c r="E33" s="78" t="s">
        <v>708</v>
      </c>
      <c r="F33" s="22"/>
      <c r="G33" s="76" t="s">
        <v>738</v>
      </c>
      <c r="H33" s="82"/>
      <c r="I33" s="82"/>
      <c r="J33" s="82"/>
      <c r="K33" s="76" t="s">
        <v>740</v>
      </c>
      <c r="L33" s="82"/>
      <c r="M33" s="82"/>
      <c r="N33" s="82"/>
      <c r="O33" s="82"/>
    </row>
    <row r="34" spans="1:15" ht="19.5" customHeight="1">
      <c r="A34" s="79" t="s">
        <v>767</v>
      </c>
      <c r="B34" s="74" t="s">
        <v>208</v>
      </c>
      <c r="C34" s="73" t="s">
        <v>176</v>
      </c>
      <c r="D34" s="74" t="s">
        <v>12</v>
      </c>
      <c r="E34" s="78" t="s">
        <v>708</v>
      </c>
      <c r="F34" s="22"/>
      <c r="G34" s="76" t="s">
        <v>742</v>
      </c>
      <c r="H34" s="22"/>
      <c r="I34" s="22"/>
      <c r="J34" s="22"/>
      <c r="K34" s="76" t="s">
        <v>744</v>
      </c>
      <c r="L34" s="22"/>
      <c r="M34" s="22"/>
      <c r="N34" s="22"/>
      <c r="O34" s="75" t="s">
        <v>719</v>
      </c>
    </row>
    <row r="35" spans="1:15" ht="19.5" customHeight="1">
      <c r="A35" s="79" t="s">
        <v>767</v>
      </c>
      <c r="B35" s="74" t="s">
        <v>225</v>
      </c>
      <c r="C35" s="73" t="s">
        <v>192</v>
      </c>
      <c r="D35" s="74" t="s">
        <v>13</v>
      </c>
      <c r="E35" s="78" t="s">
        <v>708</v>
      </c>
      <c r="F35" s="22"/>
      <c r="G35" s="76" t="s">
        <v>752</v>
      </c>
      <c r="H35" s="22"/>
      <c r="I35" s="22"/>
      <c r="J35" s="22"/>
      <c r="K35" s="76" t="s">
        <v>754</v>
      </c>
      <c r="L35" s="22"/>
      <c r="M35" s="22"/>
      <c r="N35" s="22"/>
      <c r="O35" s="22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="85" zoomScaleNormal="85" zoomScalePageLayoutView="0" workbookViewId="0" topLeftCell="A4">
      <selection activeCell="A22" sqref="A22:A27"/>
    </sheetView>
  </sheetViews>
  <sheetFormatPr defaultColWidth="9.00390625" defaultRowHeight="14.25"/>
  <cols>
    <col min="1" max="1" width="4.375" style="1" customWidth="1"/>
    <col min="2" max="2" width="17.00390625" style="1" customWidth="1"/>
    <col min="3" max="3" width="14.875" style="1" customWidth="1"/>
    <col min="4" max="4" width="3.375" style="1" customWidth="1"/>
    <col min="5" max="5" width="3.125" style="0" customWidth="1"/>
    <col min="6" max="8" width="3.25390625" style="0" customWidth="1"/>
    <col min="9" max="9" width="3.00390625" style="0" customWidth="1"/>
    <col min="10" max="10" width="2.75390625" style="0" customWidth="1"/>
    <col min="11" max="11" width="3.875" style="0" customWidth="1"/>
    <col min="12" max="12" width="3.375" style="0" customWidth="1"/>
    <col min="13" max="13" width="3.125" style="0" customWidth="1"/>
    <col min="14" max="14" width="3.375" style="0" customWidth="1"/>
    <col min="15" max="15" width="11.50390625" style="0" customWidth="1"/>
    <col min="16" max="16" width="21.50390625" style="0" customWidth="1"/>
  </cols>
  <sheetData>
    <row r="1" spans="1:15" ht="26.25" customHeight="1">
      <c r="A1" s="67" t="s">
        <v>758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14</v>
      </c>
      <c r="B2" s="106" t="s">
        <v>15</v>
      </c>
      <c r="C2" s="106" t="s">
        <v>16</v>
      </c>
      <c r="D2" s="105" t="s">
        <v>17</v>
      </c>
      <c r="E2" s="107" t="s">
        <v>18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19</v>
      </c>
    </row>
    <row r="4" spans="1:15" ht="22.5" customHeight="1">
      <c r="A4" s="57">
        <v>1</v>
      </c>
      <c r="B4" s="52" t="s">
        <v>246</v>
      </c>
      <c r="C4" s="52" t="s">
        <v>226</v>
      </c>
      <c r="D4" s="52" t="s">
        <v>12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2.5" customHeight="1">
      <c r="A5" s="57">
        <v>2</v>
      </c>
      <c r="B5" s="52" t="s">
        <v>248</v>
      </c>
      <c r="C5" s="52" t="s">
        <v>227</v>
      </c>
      <c r="D5" s="52" t="s">
        <v>12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2.5" customHeight="1">
      <c r="A6" s="57">
        <v>3</v>
      </c>
      <c r="B6" s="52" t="s">
        <v>250</v>
      </c>
      <c r="C6" s="52" t="s">
        <v>228</v>
      </c>
      <c r="D6" s="52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2.5" customHeight="1">
      <c r="A7" s="57">
        <v>4</v>
      </c>
      <c r="B7" s="52" t="s">
        <v>251</v>
      </c>
      <c r="C7" s="52" t="s">
        <v>229</v>
      </c>
      <c r="D7" s="52" t="s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22.5" customHeight="1">
      <c r="A8" s="57">
        <v>5</v>
      </c>
      <c r="B8" s="52" t="s">
        <v>256</v>
      </c>
      <c r="C8" s="52" t="s">
        <v>233</v>
      </c>
      <c r="D8" s="52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2.5" customHeight="1">
      <c r="A9" s="57">
        <v>6</v>
      </c>
      <c r="B9" s="52" t="s">
        <v>259</v>
      </c>
      <c r="C9" s="52" t="s">
        <v>234</v>
      </c>
      <c r="D9" s="52" t="s">
        <v>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2.5" customHeight="1">
      <c r="A10" s="57">
        <v>7</v>
      </c>
      <c r="B10" s="52" t="s">
        <v>262</v>
      </c>
      <c r="C10" s="52" t="s">
        <v>235</v>
      </c>
      <c r="D10" s="52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40" customFormat="1" ht="22.5" customHeight="1">
      <c r="A11" s="57">
        <v>8</v>
      </c>
      <c r="B11" s="52" t="s">
        <v>263</v>
      </c>
      <c r="C11" s="52" t="s">
        <v>236</v>
      </c>
      <c r="D11" s="52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2.5" customHeight="1">
      <c r="A12" s="57">
        <v>9</v>
      </c>
      <c r="B12" s="52" t="s">
        <v>264</v>
      </c>
      <c r="C12" s="52" t="s">
        <v>237</v>
      </c>
      <c r="D12" s="52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2.5" customHeight="1">
      <c r="A13" s="57">
        <v>10</v>
      </c>
      <c r="B13" s="52" t="s">
        <v>265</v>
      </c>
      <c r="C13" s="52" t="s">
        <v>238</v>
      </c>
      <c r="D13" s="52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2.5" customHeight="1">
      <c r="A14" s="57">
        <v>11</v>
      </c>
      <c r="B14" s="52" t="s">
        <v>267</v>
      </c>
      <c r="C14" s="52" t="s">
        <v>240</v>
      </c>
      <c r="D14" s="52" t="s">
        <v>13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2.5" customHeight="1">
      <c r="A15" s="57">
        <v>12</v>
      </c>
      <c r="B15" s="52" t="s">
        <v>272</v>
      </c>
      <c r="C15" s="52" t="s">
        <v>242</v>
      </c>
      <c r="D15" s="52" t="s">
        <v>13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6"/>
    </row>
    <row r="16" spans="1:15" ht="22.5" customHeight="1">
      <c r="A16" s="57">
        <v>13</v>
      </c>
      <c r="B16" s="52" t="s">
        <v>273</v>
      </c>
      <c r="C16" s="52" t="s">
        <v>243</v>
      </c>
      <c r="D16" s="52" t="s">
        <v>13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40" customFormat="1" ht="22.5" customHeight="1">
      <c r="A17" s="57">
        <v>14</v>
      </c>
      <c r="B17" s="52" t="s">
        <v>274</v>
      </c>
      <c r="C17" s="52" t="s">
        <v>244</v>
      </c>
      <c r="D17" s="52" t="s">
        <v>13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9" spans="1:15" s="40" customFormat="1" ht="18" customHeight="1">
      <c r="A19" s="76"/>
      <c r="C19" s="35"/>
      <c r="D19" s="35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s="40" customFormat="1" ht="18" customHeight="1">
      <c r="A20" s="76"/>
      <c r="C20" s="35"/>
      <c r="D20" s="3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s="40" customFormat="1" ht="18" customHeight="1">
      <c r="A21" s="76"/>
      <c r="C21" s="35"/>
      <c r="D21" s="3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7" ht="20.25" customHeight="1">
      <c r="A22" s="79" t="s">
        <v>767</v>
      </c>
      <c r="B22" s="74" t="s">
        <v>252</v>
      </c>
      <c r="C22" s="74" t="s">
        <v>230</v>
      </c>
      <c r="D22" s="74" t="s">
        <v>12</v>
      </c>
      <c r="E22" s="78" t="s">
        <v>708</v>
      </c>
      <c r="F22" s="22"/>
      <c r="G22" s="76" t="s">
        <v>717</v>
      </c>
      <c r="H22" s="22"/>
      <c r="I22" s="22"/>
      <c r="J22" s="3"/>
      <c r="K22" s="3"/>
      <c r="L22" s="22"/>
      <c r="M22" s="22"/>
      <c r="N22" s="76" t="s">
        <v>718</v>
      </c>
      <c r="O22" s="22"/>
      <c r="P22" s="22"/>
      <c r="Q22" s="75" t="s">
        <v>719</v>
      </c>
    </row>
    <row r="23" spans="1:17" ht="22.5" customHeight="1">
      <c r="A23" s="79" t="s">
        <v>767</v>
      </c>
      <c r="B23" s="74" t="s">
        <v>255</v>
      </c>
      <c r="C23" s="74" t="s">
        <v>232</v>
      </c>
      <c r="D23" s="74" t="s">
        <v>12</v>
      </c>
      <c r="E23" s="78" t="s">
        <v>708</v>
      </c>
      <c r="F23" s="22"/>
      <c r="G23" s="76" t="s">
        <v>717</v>
      </c>
      <c r="H23" s="22"/>
      <c r="I23" s="22"/>
      <c r="J23" s="3"/>
      <c r="K23" s="3"/>
      <c r="L23" s="22"/>
      <c r="M23" s="22"/>
      <c r="N23" s="76" t="s">
        <v>718</v>
      </c>
      <c r="O23" s="22"/>
      <c r="P23" s="22"/>
      <c r="Q23" s="75" t="s">
        <v>719</v>
      </c>
    </row>
    <row r="24" spans="1:17" ht="22.5" customHeight="1">
      <c r="A24" s="79" t="s">
        <v>767</v>
      </c>
      <c r="B24" s="74" t="s">
        <v>266</v>
      </c>
      <c r="C24" s="74" t="s">
        <v>239</v>
      </c>
      <c r="D24" s="74" t="s">
        <v>12</v>
      </c>
      <c r="E24" s="78" t="s">
        <v>708</v>
      </c>
      <c r="F24" s="22"/>
      <c r="G24" s="76" t="s">
        <v>720</v>
      </c>
      <c r="H24" s="3"/>
      <c r="I24" s="3"/>
      <c r="J24" s="83"/>
      <c r="K24" s="83"/>
      <c r="L24" s="83"/>
      <c r="M24" s="83"/>
      <c r="N24" s="76" t="s">
        <v>721</v>
      </c>
      <c r="O24" s="83"/>
      <c r="P24" s="3"/>
      <c r="Q24" s="75" t="s">
        <v>719</v>
      </c>
    </row>
    <row r="25" spans="1:17" s="22" customFormat="1" ht="22.5" customHeight="1">
      <c r="A25" s="79" t="s">
        <v>767</v>
      </c>
      <c r="B25" s="74" t="s">
        <v>271</v>
      </c>
      <c r="C25" s="74" t="s">
        <v>241</v>
      </c>
      <c r="D25" s="74" t="s">
        <v>13</v>
      </c>
      <c r="E25" s="78" t="s">
        <v>708</v>
      </c>
      <c r="F25" s="79"/>
      <c r="G25" s="76" t="s">
        <v>720</v>
      </c>
      <c r="H25" s="3"/>
      <c r="I25" s="3"/>
      <c r="J25" s="75"/>
      <c r="K25" s="75"/>
      <c r="L25" s="75"/>
      <c r="M25" s="75"/>
      <c r="N25" s="76" t="s">
        <v>722</v>
      </c>
      <c r="O25" s="3"/>
      <c r="P25" s="3"/>
      <c r="Q25" s="75" t="s">
        <v>719</v>
      </c>
    </row>
    <row r="26" spans="1:17" s="40" customFormat="1" ht="22.5" customHeight="1">
      <c r="A26" s="79" t="s">
        <v>767</v>
      </c>
      <c r="B26" s="74" t="s">
        <v>275</v>
      </c>
      <c r="C26" s="74" t="s">
        <v>245</v>
      </c>
      <c r="D26" s="74" t="s">
        <v>13</v>
      </c>
      <c r="E26" s="78" t="s">
        <v>708</v>
      </c>
      <c r="F26" s="3"/>
      <c r="G26" s="76" t="s">
        <v>728</v>
      </c>
      <c r="H26" s="3"/>
      <c r="I26" s="3"/>
      <c r="J26" s="3"/>
      <c r="K26" s="3"/>
      <c r="L26" s="3"/>
      <c r="M26" s="3"/>
      <c r="N26" s="76" t="s">
        <v>729</v>
      </c>
      <c r="O26" s="3"/>
      <c r="P26" s="3"/>
      <c r="Q26" s="39"/>
    </row>
    <row r="27" spans="1:17" ht="22.5" customHeight="1">
      <c r="A27" s="79" t="s">
        <v>767</v>
      </c>
      <c r="B27" s="74" t="s">
        <v>254</v>
      </c>
      <c r="C27" s="74" t="s">
        <v>231</v>
      </c>
      <c r="D27" s="74" t="s">
        <v>12</v>
      </c>
      <c r="E27" s="78" t="s">
        <v>708</v>
      </c>
      <c r="F27" s="22"/>
      <c r="G27" s="76" t="s">
        <v>752</v>
      </c>
      <c r="H27" s="22"/>
      <c r="I27" s="22"/>
      <c r="J27" s="22"/>
      <c r="K27" s="22"/>
      <c r="L27" s="22"/>
      <c r="M27" s="22"/>
      <c r="N27" s="76" t="s">
        <v>754</v>
      </c>
      <c r="O27" s="84"/>
      <c r="P27" s="22"/>
      <c r="Q27" s="22"/>
    </row>
    <row r="28" spans="1:15" s="40" customFormat="1" ht="18" customHeight="1">
      <c r="A28" s="76"/>
      <c r="C28" s="35"/>
      <c r="D28" s="35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s="40" customFormat="1" ht="18" customHeight="1">
      <c r="A29" s="76"/>
      <c r="C29" s="35"/>
      <c r="D29" s="3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s="40" customFormat="1" ht="18" customHeight="1">
      <c r="A30" s="76"/>
      <c r="B30" s="35"/>
      <c r="C30" s="35"/>
      <c r="D30" s="3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s="40" customFormat="1" ht="18" customHeight="1">
      <c r="A31" s="76"/>
      <c r="B31" s="35"/>
      <c r="C31" s="35"/>
      <c r="D31" s="35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40" customFormat="1" ht="18" customHeight="1">
      <c r="A32" s="76"/>
      <c r="B32" s="35"/>
      <c r="C32" s="35"/>
      <c r="D32" s="35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40" customFormat="1" ht="18" customHeight="1">
      <c r="A33" s="76"/>
      <c r="B33" s="35"/>
      <c r="C33" s="35"/>
      <c r="D33" s="35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s="40" customFormat="1" ht="18" customHeight="1">
      <c r="A34" s="76"/>
      <c r="B34" s="35"/>
      <c r="C34" s="35"/>
      <c r="D34" s="3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s="40" customFormat="1" ht="18" customHeight="1">
      <c r="A35" s="76"/>
      <c r="B35" s="35"/>
      <c r="C35" s="35"/>
      <c r="D35" s="35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s="40" customFormat="1" ht="18" customHeight="1">
      <c r="A36" s="76"/>
      <c r="B36" s="35"/>
      <c r="C36" s="35"/>
      <c r="D36" s="35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s="40" customFormat="1" ht="18" customHeight="1">
      <c r="A37" s="76"/>
      <c r="B37" s="35"/>
      <c r="C37" s="35"/>
      <c r="D37" s="3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0" customFormat="1" ht="18" customHeight="1">
      <c r="A38" s="76"/>
      <c r="B38" s="35"/>
      <c r="C38" s="35"/>
      <c r="D38" s="3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s="40" customFormat="1" ht="18" customHeight="1">
      <c r="A39" s="76"/>
      <c r="B39" s="35"/>
      <c r="C39" s="35"/>
      <c r="D39" s="35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s="40" customFormat="1" ht="18" customHeight="1">
      <c r="A40" s="76"/>
      <c r="B40" s="35"/>
      <c r="C40" s="35"/>
      <c r="D40" s="35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40" customFormat="1" ht="18" customHeight="1">
      <c r="A41" s="76"/>
      <c r="B41" s="35"/>
      <c r="C41" s="35"/>
      <c r="D41" s="35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40" customFormat="1" ht="18" customHeight="1">
      <c r="A42" s="76"/>
      <c r="B42" s="35"/>
      <c r="C42" s="35"/>
      <c r="D42" s="35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s="40" customFormat="1" ht="18" customHeight="1">
      <c r="A43" s="76"/>
      <c r="B43" s="35"/>
      <c r="C43" s="35"/>
      <c r="D43" s="35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s="40" customFormat="1" ht="18" customHeight="1">
      <c r="A44" s="76"/>
      <c r="B44" s="35"/>
      <c r="C44" s="35"/>
      <c r="D44" s="35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s="40" customFormat="1" ht="18" customHeight="1">
      <c r="A45" s="76"/>
      <c r="B45" s="35"/>
      <c r="C45" s="35"/>
      <c r="D45" s="35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s="40" customFormat="1" ht="18" customHeight="1">
      <c r="A46" s="76"/>
      <c r="B46" s="35"/>
      <c r="C46" s="35"/>
      <c r="D46" s="35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s="40" customFormat="1" ht="18" customHeight="1">
      <c r="A47" s="76"/>
      <c r="B47" s="35"/>
      <c r="C47" s="35"/>
      <c r="D47" s="3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4" s="40" customFormat="1" ht="14.25">
      <c r="A48" s="1"/>
      <c r="B48" s="1"/>
      <c r="C48" s="1"/>
      <c r="D48" s="1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zoomScalePageLayoutView="0" workbookViewId="0" topLeftCell="A1">
      <selection activeCell="A26" sqref="A26:A28"/>
    </sheetView>
  </sheetViews>
  <sheetFormatPr defaultColWidth="9.00390625" defaultRowHeight="14.25"/>
  <cols>
    <col min="1" max="1" width="3.50390625" style="1" customWidth="1"/>
    <col min="2" max="2" width="13.25390625" style="1" customWidth="1"/>
    <col min="3" max="3" width="14.00390625" style="1" customWidth="1"/>
    <col min="4" max="4" width="3.625" style="1" customWidth="1"/>
    <col min="5" max="14" width="4.125" style="1" customWidth="1"/>
    <col min="15" max="15" width="11.625" style="1" customWidth="1"/>
  </cols>
  <sheetData>
    <row r="1" spans="1:15" ht="22.5" customHeight="1">
      <c r="A1" s="67" t="s">
        <v>766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>
      <c r="A2" s="105" t="s">
        <v>14</v>
      </c>
      <c r="B2" s="106" t="s">
        <v>15</v>
      </c>
      <c r="C2" s="106" t="s">
        <v>16</v>
      </c>
      <c r="D2" s="105" t="s">
        <v>17</v>
      </c>
      <c r="E2" s="108" t="s">
        <v>18</v>
      </c>
      <c r="F2" s="109"/>
      <c r="G2" s="109"/>
      <c r="H2" s="109"/>
      <c r="I2" s="109"/>
      <c r="J2" s="109"/>
      <c r="K2" s="109"/>
      <c r="L2" s="109"/>
      <c r="M2" s="109"/>
      <c r="N2" s="110"/>
      <c r="O2" s="14"/>
    </row>
    <row r="3" spans="1:15" ht="15.75">
      <c r="A3" s="105"/>
      <c r="B3" s="106"/>
      <c r="C3" s="106"/>
      <c r="D3" s="105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0" t="s">
        <v>19</v>
      </c>
    </row>
    <row r="4" spans="1:15" ht="16.5" customHeight="1">
      <c r="A4" s="52">
        <v>1</v>
      </c>
      <c r="B4" s="52" t="s">
        <v>297</v>
      </c>
      <c r="C4" s="52" t="s">
        <v>276</v>
      </c>
      <c r="D4" s="52" t="s">
        <v>12</v>
      </c>
      <c r="E4" s="15"/>
      <c r="F4" s="15"/>
      <c r="G4" s="15"/>
      <c r="H4" s="2"/>
      <c r="I4" s="2"/>
      <c r="J4" s="2"/>
      <c r="K4" s="2"/>
      <c r="L4" s="2"/>
      <c r="M4" s="2"/>
      <c r="N4" s="2"/>
      <c r="O4" s="2"/>
    </row>
    <row r="5" spans="1:15" ht="16.5" customHeight="1">
      <c r="A5" s="52">
        <v>2</v>
      </c>
      <c r="B5" s="52" t="s">
        <v>298</v>
      </c>
      <c r="C5" s="52" t="s">
        <v>277</v>
      </c>
      <c r="D5" s="52" t="s">
        <v>12</v>
      </c>
      <c r="E5" s="15"/>
      <c r="F5" s="15"/>
      <c r="G5" s="15"/>
      <c r="H5" s="2"/>
      <c r="I5" s="2"/>
      <c r="J5" s="2"/>
      <c r="K5" s="2"/>
      <c r="L5" s="2"/>
      <c r="M5" s="2"/>
      <c r="N5" s="2"/>
      <c r="O5" s="2"/>
    </row>
    <row r="6" spans="1:15" ht="16.5" customHeight="1">
      <c r="A6" s="52">
        <v>3</v>
      </c>
      <c r="B6" s="52" t="s">
        <v>299</v>
      </c>
      <c r="C6" s="52" t="s">
        <v>278</v>
      </c>
      <c r="D6" s="52" t="s">
        <v>12</v>
      </c>
      <c r="E6" s="15"/>
      <c r="F6" s="15"/>
      <c r="G6" s="15"/>
      <c r="H6" s="2"/>
      <c r="I6" s="2"/>
      <c r="J6" s="2"/>
      <c r="K6" s="2"/>
      <c r="L6" s="2"/>
      <c r="M6" s="2"/>
      <c r="N6" s="2"/>
      <c r="O6" s="2"/>
    </row>
    <row r="7" spans="1:15" ht="16.5" customHeight="1">
      <c r="A7" s="52">
        <v>4</v>
      </c>
      <c r="B7" s="52" t="s">
        <v>301</v>
      </c>
      <c r="C7" s="52" t="s">
        <v>279</v>
      </c>
      <c r="D7" s="52" t="s">
        <v>12</v>
      </c>
      <c r="E7" s="15"/>
      <c r="F7" s="15"/>
      <c r="G7" s="15"/>
      <c r="H7" s="2"/>
      <c r="I7" s="2"/>
      <c r="J7" s="2"/>
      <c r="K7" s="2"/>
      <c r="L7" s="2"/>
      <c r="M7" s="2"/>
      <c r="N7" s="2"/>
      <c r="O7" s="2"/>
    </row>
    <row r="8" spans="1:15" ht="16.5" customHeight="1">
      <c r="A8" s="52">
        <v>5</v>
      </c>
      <c r="B8" s="52" t="s">
        <v>302</v>
      </c>
      <c r="C8" s="52" t="s">
        <v>280</v>
      </c>
      <c r="D8" s="52" t="s">
        <v>12</v>
      </c>
      <c r="E8" s="15"/>
      <c r="F8" s="15"/>
      <c r="G8" s="15"/>
      <c r="H8" s="2"/>
      <c r="I8" s="2"/>
      <c r="J8" s="2"/>
      <c r="K8" s="2"/>
      <c r="L8" s="2"/>
      <c r="M8" s="2"/>
      <c r="N8" s="2"/>
      <c r="O8" s="2"/>
    </row>
    <row r="9" spans="1:15" ht="16.5" customHeight="1">
      <c r="A9" s="52">
        <v>6</v>
      </c>
      <c r="B9" s="52" t="s">
        <v>306</v>
      </c>
      <c r="C9" s="52" t="s">
        <v>282</v>
      </c>
      <c r="D9" s="52" t="s">
        <v>12</v>
      </c>
      <c r="E9" s="24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5" customHeight="1">
      <c r="A10" s="52">
        <v>7</v>
      </c>
      <c r="B10" s="52" t="s">
        <v>308</v>
      </c>
      <c r="C10" s="52" t="s">
        <v>283</v>
      </c>
      <c r="D10" s="52" t="s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customHeight="1">
      <c r="A11" s="52">
        <v>8</v>
      </c>
      <c r="B11" s="52" t="s">
        <v>309</v>
      </c>
      <c r="C11" s="52" t="s">
        <v>284</v>
      </c>
      <c r="D11" s="52" t="s">
        <v>12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6.5" customHeight="1">
      <c r="A12" s="52">
        <v>9</v>
      </c>
      <c r="B12" s="52" t="s">
        <v>310</v>
      </c>
      <c r="C12" s="52" t="s">
        <v>285</v>
      </c>
      <c r="D12" s="52" t="s">
        <v>12</v>
      </c>
      <c r="E12" s="2"/>
      <c r="F12" s="2"/>
      <c r="G12" s="2"/>
      <c r="H12" s="2"/>
      <c r="I12" s="2"/>
      <c r="J12" s="2"/>
      <c r="K12" s="38"/>
      <c r="L12" s="38"/>
      <c r="M12" s="38"/>
      <c r="N12" s="38"/>
      <c r="O12" s="38"/>
    </row>
    <row r="13" spans="1:15" ht="16.5" customHeight="1">
      <c r="A13" s="52">
        <v>10</v>
      </c>
      <c r="B13" s="52" t="s">
        <v>311</v>
      </c>
      <c r="C13" s="52" t="s">
        <v>286</v>
      </c>
      <c r="D13" s="52" t="s"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6.5" customHeight="1">
      <c r="A14" s="52">
        <v>11</v>
      </c>
      <c r="B14" s="52" t="s">
        <v>312</v>
      </c>
      <c r="C14" s="52" t="s">
        <v>287</v>
      </c>
      <c r="D14" s="52" t="s">
        <v>12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6.5" customHeight="1">
      <c r="A15" s="52">
        <v>12</v>
      </c>
      <c r="B15" s="52" t="s">
        <v>314</v>
      </c>
      <c r="C15" s="52" t="s">
        <v>289</v>
      </c>
      <c r="D15" s="52" t="s">
        <v>12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6.5" customHeight="1">
      <c r="A16" s="52">
        <v>13</v>
      </c>
      <c r="B16" s="52" t="s">
        <v>315</v>
      </c>
      <c r="C16" s="52" t="s">
        <v>290</v>
      </c>
      <c r="D16" s="52" t="s">
        <v>12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6.5" customHeight="1">
      <c r="A17" s="52">
        <v>14</v>
      </c>
      <c r="B17" s="52" t="s">
        <v>317</v>
      </c>
      <c r="C17" s="52" t="s">
        <v>37</v>
      </c>
      <c r="D17" s="52" t="s">
        <v>12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6.5" customHeight="1">
      <c r="A18" s="52">
        <v>15</v>
      </c>
      <c r="B18" s="52" t="s">
        <v>318</v>
      </c>
      <c r="C18" s="52" t="s">
        <v>291</v>
      </c>
      <c r="D18" s="52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6.5" customHeight="1">
      <c r="A19" s="52">
        <v>16</v>
      </c>
      <c r="B19" s="52" t="s">
        <v>321</v>
      </c>
      <c r="C19" s="52" t="s">
        <v>292</v>
      </c>
      <c r="D19" s="52" t="s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6.5" customHeight="1">
      <c r="A20" s="52">
        <v>17</v>
      </c>
      <c r="B20" s="52" t="s">
        <v>323</v>
      </c>
      <c r="C20" s="52" t="s">
        <v>294</v>
      </c>
      <c r="D20" s="52" t="s">
        <v>13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6.5" customHeight="1">
      <c r="A21" s="52">
        <v>18</v>
      </c>
      <c r="B21" s="52" t="s">
        <v>324</v>
      </c>
      <c r="C21" s="52" t="s">
        <v>295</v>
      </c>
      <c r="D21" s="52" t="s">
        <v>13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6.5" customHeight="1">
      <c r="A22" s="52">
        <v>19</v>
      </c>
      <c r="B22" s="52" t="s">
        <v>325</v>
      </c>
      <c r="C22" s="52" t="s">
        <v>296</v>
      </c>
      <c r="D22" s="52" t="s">
        <v>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6" spans="1:16" ht="16.5" customHeight="1">
      <c r="A26" s="79" t="s">
        <v>767</v>
      </c>
      <c r="B26" s="74" t="s">
        <v>313</v>
      </c>
      <c r="C26" s="74" t="s">
        <v>288</v>
      </c>
      <c r="D26" s="74" t="s">
        <v>12</v>
      </c>
      <c r="E26" s="75" t="s">
        <v>708</v>
      </c>
      <c r="F26" s="3"/>
      <c r="G26" s="76" t="s">
        <v>713</v>
      </c>
      <c r="H26" s="3"/>
      <c r="I26" s="76"/>
      <c r="J26" s="3"/>
      <c r="K26" s="3"/>
      <c r="L26" s="76" t="s">
        <v>714</v>
      </c>
      <c r="M26" s="3"/>
      <c r="N26" s="3"/>
      <c r="O26" s="3"/>
      <c r="P26" s="22"/>
    </row>
    <row r="27" spans="1:16" ht="16.5" customHeight="1">
      <c r="A27" s="79" t="s">
        <v>767</v>
      </c>
      <c r="B27" s="74" t="s">
        <v>303</v>
      </c>
      <c r="C27" s="74" t="s">
        <v>281</v>
      </c>
      <c r="D27" s="74" t="s">
        <v>12</v>
      </c>
      <c r="E27" s="75" t="s">
        <v>708</v>
      </c>
      <c r="F27" s="85"/>
      <c r="G27" s="76" t="s">
        <v>725</v>
      </c>
      <c r="H27" s="3"/>
      <c r="I27" s="3"/>
      <c r="J27" s="3"/>
      <c r="K27" s="3"/>
      <c r="L27" s="86" t="s">
        <v>727</v>
      </c>
      <c r="M27" s="3"/>
      <c r="N27" s="3"/>
      <c r="O27" s="3"/>
      <c r="P27" s="22"/>
    </row>
    <row r="28" spans="1:16" ht="16.5" customHeight="1">
      <c r="A28" s="79" t="s">
        <v>767</v>
      </c>
      <c r="B28" s="74" t="s">
        <v>322</v>
      </c>
      <c r="C28" s="74" t="s">
        <v>293</v>
      </c>
      <c r="D28" s="74" t="s">
        <v>13</v>
      </c>
      <c r="E28" s="75" t="s">
        <v>708</v>
      </c>
      <c r="F28" s="3"/>
      <c r="G28" s="76" t="s">
        <v>730</v>
      </c>
      <c r="H28" s="3"/>
      <c r="I28" s="3"/>
      <c r="J28" s="3"/>
      <c r="K28" s="3"/>
      <c r="L28" s="76" t="s">
        <v>731</v>
      </c>
      <c r="M28" s="3"/>
      <c r="N28" s="3"/>
      <c r="O28" s="3"/>
      <c r="P28" s="75" t="s">
        <v>732</v>
      </c>
    </row>
  </sheetData>
  <sheetProtection/>
  <mergeCells count="5">
    <mergeCell ref="E2:N2"/>
    <mergeCell ref="A2:A3"/>
    <mergeCell ref="B2:B3"/>
    <mergeCell ref="C2:C3"/>
    <mergeCell ref="D2:D3"/>
  </mergeCells>
  <printOptions/>
  <pageMargins left="0.47" right="0.15748031496062992" top="0.8" bottom="0.3937007874015748" header="0.66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zoomScale="85" zoomScaleNormal="85" zoomScalePageLayoutView="0" workbookViewId="0" topLeftCell="A10">
      <selection activeCell="A28" sqref="A28:A31"/>
    </sheetView>
  </sheetViews>
  <sheetFormatPr defaultColWidth="9.00390625" defaultRowHeight="14.25"/>
  <cols>
    <col min="1" max="1" width="4.00390625" style="1" customWidth="1"/>
    <col min="2" max="2" width="12.875" style="1" customWidth="1"/>
    <col min="3" max="3" width="10.50390625" style="1" customWidth="1"/>
    <col min="4" max="4" width="3.875" style="1" customWidth="1"/>
    <col min="5" max="14" width="5.125" style="0" customWidth="1"/>
    <col min="15" max="15" width="12.375" style="0" customWidth="1"/>
  </cols>
  <sheetData>
    <row r="1" spans="1:15" ht="19.5" customHeight="1">
      <c r="A1" s="67" t="s">
        <v>759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11" t="s">
        <v>14</v>
      </c>
      <c r="B2" s="106" t="s">
        <v>15</v>
      </c>
      <c r="C2" s="106" t="s">
        <v>16</v>
      </c>
      <c r="D2" s="105" t="s">
        <v>17</v>
      </c>
      <c r="E2" s="107" t="s">
        <v>18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89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19</v>
      </c>
    </row>
    <row r="4" spans="1:15" s="21" customFormat="1" ht="20.25" customHeight="1">
      <c r="A4" s="18">
        <v>1</v>
      </c>
      <c r="B4" s="52" t="s">
        <v>377</v>
      </c>
      <c r="C4" s="17" t="s">
        <v>352</v>
      </c>
      <c r="D4" s="52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0.25" customHeight="1">
      <c r="A5" s="18">
        <v>2</v>
      </c>
      <c r="B5" s="52" t="s">
        <v>378</v>
      </c>
      <c r="C5" s="17" t="s">
        <v>353</v>
      </c>
      <c r="D5" s="52" t="s">
        <v>12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20.25" customHeight="1">
      <c r="A6" s="18">
        <v>3</v>
      </c>
      <c r="B6" s="52" t="s">
        <v>380</v>
      </c>
      <c r="C6" s="17" t="s">
        <v>355</v>
      </c>
      <c r="D6" s="52" t="s">
        <v>12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0.25" customHeight="1">
      <c r="A7" s="18">
        <v>4</v>
      </c>
      <c r="B7" s="52" t="s">
        <v>381</v>
      </c>
      <c r="C7" s="17" t="s">
        <v>356</v>
      </c>
      <c r="D7" s="52" t="s">
        <v>12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0.25" customHeight="1">
      <c r="A8" s="18">
        <v>5</v>
      </c>
      <c r="B8" s="52" t="s">
        <v>382</v>
      </c>
      <c r="C8" s="17" t="s">
        <v>357</v>
      </c>
      <c r="D8" s="52" t="s">
        <v>12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0.25" customHeight="1">
      <c r="A9" s="18">
        <v>6</v>
      </c>
      <c r="B9" s="52" t="s">
        <v>383</v>
      </c>
      <c r="C9" s="17" t="s">
        <v>358</v>
      </c>
      <c r="D9" s="52" t="s">
        <v>12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0.25" customHeight="1">
      <c r="A10" s="18">
        <v>7</v>
      </c>
      <c r="B10" s="52" t="s">
        <v>384</v>
      </c>
      <c r="C10" s="17" t="s">
        <v>359</v>
      </c>
      <c r="D10" s="52" t="s">
        <v>12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0.25" customHeight="1">
      <c r="A11" s="18">
        <v>8</v>
      </c>
      <c r="B11" s="52" t="s">
        <v>385</v>
      </c>
      <c r="C11" s="17" t="s">
        <v>360</v>
      </c>
      <c r="D11" s="52" t="s">
        <v>12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0.25" customHeight="1">
      <c r="A12" s="18">
        <v>9</v>
      </c>
      <c r="B12" s="52" t="s">
        <v>386</v>
      </c>
      <c r="C12" s="17" t="s">
        <v>361</v>
      </c>
      <c r="D12" s="52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0.25" customHeight="1">
      <c r="A13" s="18">
        <v>10</v>
      </c>
      <c r="B13" s="52" t="s">
        <v>389</v>
      </c>
      <c r="C13" s="17" t="s">
        <v>363</v>
      </c>
      <c r="D13" s="52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0.25" customHeight="1">
      <c r="A14" s="18">
        <v>11</v>
      </c>
      <c r="B14" s="52" t="s">
        <v>392</v>
      </c>
      <c r="C14" s="17" t="s">
        <v>365</v>
      </c>
      <c r="D14" s="52" t="s">
        <v>12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0.25" customHeight="1">
      <c r="A15" s="18">
        <v>12</v>
      </c>
      <c r="B15" s="52" t="s">
        <v>393</v>
      </c>
      <c r="C15" s="17" t="s">
        <v>366</v>
      </c>
      <c r="D15" s="52" t="s">
        <v>12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0.25" customHeight="1">
      <c r="A16" s="18">
        <v>13</v>
      </c>
      <c r="B16" s="52" t="s">
        <v>395</v>
      </c>
      <c r="C16" s="17" t="s">
        <v>367</v>
      </c>
      <c r="D16" s="52" t="s">
        <v>12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0.25" customHeight="1">
      <c r="A17" s="18">
        <v>14</v>
      </c>
      <c r="B17" s="52" t="s">
        <v>396</v>
      </c>
      <c r="C17" s="17" t="s">
        <v>368</v>
      </c>
      <c r="D17" s="52" t="s">
        <v>12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0.25" customHeight="1">
      <c r="A18" s="18">
        <v>15</v>
      </c>
      <c r="B18" s="52" t="s">
        <v>397</v>
      </c>
      <c r="C18" s="17" t="s">
        <v>369</v>
      </c>
      <c r="D18" s="52" t="s">
        <v>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0.25" customHeight="1">
      <c r="A19" s="18">
        <v>16</v>
      </c>
      <c r="B19" s="52" t="s">
        <v>398</v>
      </c>
      <c r="C19" s="17" t="s">
        <v>370</v>
      </c>
      <c r="D19" s="52" t="s">
        <v>12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0.25" customHeight="1">
      <c r="A20" s="18">
        <v>17</v>
      </c>
      <c r="B20" s="52" t="s">
        <v>399</v>
      </c>
      <c r="C20" s="17" t="s">
        <v>371</v>
      </c>
      <c r="D20" s="52" t="s">
        <v>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0.25" customHeight="1">
      <c r="A21" s="18">
        <v>18</v>
      </c>
      <c r="B21" s="52" t="s">
        <v>400</v>
      </c>
      <c r="C21" s="17" t="s">
        <v>372</v>
      </c>
      <c r="D21" s="52" t="s">
        <v>13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0.25" customHeight="1">
      <c r="A22" s="18">
        <v>19</v>
      </c>
      <c r="B22" s="52" t="s">
        <v>402</v>
      </c>
      <c r="C22" s="17" t="s">
        <v>373</v>
      </c>
      <c r="D22" s="52" t="s">
        <v>13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0.25" customHeight="1">
      <c r="A23" s="18">
        <v>20</v>
      </c>
      <c r="B23" s="52" t="s">
        <v>404</v>
      </c>
      <c r="C23" s="17" t="s">
        <v>375</v>
      </c>
      <c r="D23" s="52" t="s">
        <v>13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0.25" customHeight="1">
      <c r="A24" s="18">
        <v>21</v>
      </c>
      <c r="B24" s="52" t="s">
        <v>405</v>
      </c>
      <c r="C24" s="17" t="s">
        <v>376</v>
      </c>
      <c r="D24" s="52" t="s">
        <v>13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8" spans="1:16" ht="20.25" customHeight="1">
      <c r="A28" s="79" t="s">
        <v>767</v>
      </c>
      <c r="B28" s="74" t="s">
        <v>390</v>
      </c>
      <c r="C28" s="73" t="s">
        <v>364</v>
      </c>
      <c r="D28" s="74" t="s">
        <v>12</v>
      </c>
      <c r="E28" s="75" t="s">
        <v>708</v>
      </c>
      <c r="F28" s="3"/>
      <c r="G28" s="76" t="s">
        <v>706</v>
      </c>
      <c r="H28" s="3"/>
      <c r="I28" s="76" t="s">
        <v>709</v>
      </c>
      <c r="J28" s="3"/>
      <c r="K28" s="3"/>
      <c r="L28" s="3"/>
      <c r="M28" s="3"/>
      <c r="N28" s="3"/>
      <c r="O28" s="3"/>
      <c r="P28" s="22"/>
    </row>
    <row r="29" spans="1:17" ht="20.25" customHeight="1">
      <c r="A29" s="79" t="s">
        <v>767</v>
      </c>
      <c r="B29" s="74" t="s">
        <v>403</v>
      </c>
      <c r="C29" s="73" t="s">
        <v>374</v>
      </c>
      <c r="D29" s="74" t="s">
        <v>13</v>
      </c>
      <c r="E29" s="78" t="s">
        <v>708</v>
      </c>
      <c r="F29" s="22"/>
      <c r="G29" s="76" t="s">
        <v>717</v>
      </c>
      <c r="H29" s="22"/>
      <c r="I29" s="22"/>
      <c r="J29" s="3"/>
      <c r="K29" s="3"/>
      <c r="L29" s="22"/>
      <c r="M29" s="22"/>
      <c r="N29" s="76" t="s">
        <v>718</v>
      </c>
      <c r="O29" s="22"/>
      <c r="P29" s="22"/>
      <c r="Q29" s="71" t="s">
        <v>719</v>
      </c>
    </row>
    <row r="30" spans="1:18" ht="20.25" customHeight="1">
      <c r="A30" s="79" t="s">
        <v>767</v>
      </c>
      <c r="B30" s="74" t="s">
        <v>379</v>
      </c>
      <c r="C30" s="73" t="s">
        <v>354</v>
      </c>
      <c r="D30" s="74" t="s">
        <v>12</v>
      </c>
      <c r="E30" s="78" t="s">
        <v>708</v>
      </c>
      <c r="F30" s="82"/>
      <c r="G30" s="76" t="s">
        <v>720</v>
      </c>
      <c r="H30" s="3"/>
      <c r="I30" s="3"/>
      <c r="J30" s="83"/>
      <c r="K30" s="83"/>
      <c r="L30" s="83"/>
      <c r="M30" s="83"/>
      <c r="N30" s="76" t="s">
        <v>721</v>
      </c>
      <c r="O30" s="83"/>
      <c r="P30" s="3"/>
      <c r="Q30" s="71" t="s">
        <v>719</v>
      </c>
      <c r="R30" s="1"/>
    </row>
    <row r="31" spans="1:16" ht="20.25" customHeight="1">
      <c r="A31" s="79" t="s">
        <v>767</v>
      </c>
      <c r="B31" s="87" t="s">
        <v>693</v>
      </c>
      <c r="C31" s="73" t="s">
        <v>362</v>
      </c>
      <c r="D31" s="74" t="s">
        <v>12</v>
      </c>
      <c r="E31" s="78" t="s">
        <v>708</v>
      </c>
      <c r="F31" s="22"/>
      <c r="G31" s="76" t="s">
        <v>733</v>
      </c>
      <c r="H31" s="22"/>
      <c r="I31" s="22"/>
      <c r="J31" s="22"/>
      <c r="K31" s="22"/>
      <c r="L31" s="22"/>
      <c r="M31" s="22"/>
      <c r="N31" s="76" t="s">
        <v>734</v>
      </c>
      <c r="O31" s="22"/>
      <c r="P31" s="22"/>
    </row>
  </sheetData>
  <sheetProtection/>
  <mergeCells count="5">
    <mergeCell ref="A2:A3"/>
    <mergeCell ref="B2:B3"/>
    <mergeCell ref="C2:C3"/>
    <mergeCell ref="D2:D3"/>
    <mergeCell ref="E2:N2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="85" zoomScaleNormal="85" zoomScalePageLayoutView="0" workbookViewId="0" topLeftCell="A13">
      <selection activeCell="P43" sqref="P43"/>
    </sheetView>
  </sheetViews>
  <sheetFormatPr defaultColWidth="9.00390625" defaultRowHeight="14.25"/>
  <cols>
    <col min="1" max="1" width="4.00390625" style="1" customWidth="1"/>
    <col min="2" max="2" width="15.875" style="1" customWidth="1"/>
    <col min="3" max="3" width="10.50390625" style="1" customWidth="1"/>
    <col min="4" max="4" width="5.25390625" style="1" customWidth="1"/>
    <col min="5" max="14" width="5.125" style="0" customWidth="1"/>
    <col min="15" max="15" width="12.25390625" style="1" customWidth="1"/>
  </cols>
  <sheetData>
    <row r="1" spans="1:15" ht="19.5" customHeight="1">
      <c r="A1" s="67" t="s">
        <v>760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14</v>
      </c>
      <c r="B2" s="106" t="s">
        <v>15</v>
      </c>
      <c r="C2" s="106" t="s">
        <v>16</v>
      </c>
      <c r="D2" s="105" t="s">
        <v>17</v>
      </c>
      <c r="E2" s="107" t="s">
        <v>18</v>
      </c>
      <c r="F2" s="107"/>
      <c r="G2" s="107"/>
      <c r="H2" s="107"/>
      <c r="I2" s="107"/>
      <c r="J2" s="107"/>
      <c r="K2" s="107"/>
      <c r="L2" s="107"/>
      <c r="M2" s="107"/>
      <c r="N2" s="107"/>
      <c r="O2" s="14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0" t="s">
        <v>19</v>
      </c>
    </row>
    <row r="4" spans="1:15" ht="20.25" customHeight="1">
      <c r="A4" s="57">
        <v>1</v>
      </c>
      <c r="B4" s="52" t="s">
        <v>406</v>
      </c>
      <c r="C4" s="17" t="s">
        <v>326</v>
      </c>
      <c r="D4" s="52" t="s">
        <v>12</v>
      </c>
      <c r="E4" s="31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20.25" customHeight="1">
      <c r="A5" s="57">
        <v>2</v>
      </c>
      <c r="B5" s="52" t="s">
        <v>407</v>
      </c>
      <c r="C5" s="17" t="s">
        <v>327</v>
      </c>
      <c r="D5" s="52" t="s">
        <v>12</v>
      </c>
      <c r="E5" s="31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ht="20.25" customHeight="1">
      <c r="A6" s="57">
        <v>3</v>
      </c>
      <c r="B6" s="52" t="s">
        <v>408</v>
      </c>
      <c r="C6" s="17" t="s">
        <v>328</v>
      </c>
      <c r="D6" s="52" t="s">
        <v>12</v>
      </c>
      <c r="E6" s="31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20.25" customHeight="1">
      <c r="A7" s="57">
        <v>4</v>
      </c>
      <c r="B7" s="52" t="s">
        <v>409</v>
      </c>
      <c r="C7" s="17" t="s">
        <v>329</v>
      </c>
      <c r="D7" s="52" t="s">
        <v>12</v>
      </c>
      <c r="E7" s="31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20.25" customHeight="1">
      <c r="A8" s="57">
        <v>5</v>
      </c>
      <c r="B8" s="52" t="s">
        <v>410</v>
      </c>
      <c r="C8" s="17" t="s">
        <v>330</v>
      </c>
      <c r="D8" s="52" t="s">
        <v>12</v>
      </c>
      <c r="E8" s="31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20.25" customHeight="1">
      <c r="A9" s="57">
        <v>6</v>
      </c>
      <c r="B9" s="52" t="s">
        <v>411</v>
      </c>
      <c r="C9" s="17" t="s">
        <v>331</v>
      </c>
      <c r="D9" s="52" t="s">
        <v>12</v>
      </c>
      <c r="E9" s="31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20.25" customHeight="1">
      <c r="A10" s="57">
        <v>7</v>
      </c>
      <c r="B10" s="52" t="s">
        <v>412</v>
      </c>
      <c r="C10" s="17" t="s">
        <v>332</v>
      </c>
      <c r="D10" s="52" t="s">
        <v>12</v>
      </c>
      <c r="E10" s="31"/>
      <c r="F10" s="4"/>
      <c r="G10" s="4"/>
      <c r="H10" s="4"/>
      <c r="I10" s="4"/>
      <c r="J10" s="4"/>
      <c r="K10" s="4"/>
      <c r="L10" s="4"/>
      <c r="M10" s="4"/>
      <c r="N10" s="4"/>
      <c r="O10" s="2"/>
    </row>
    <row r="11" spans="1:15" ht="20.25" customHeight="1">
      <c r="A11" s="57">
        <v>8</v>
      </c>
      <c r="B11" s="52" t="s">
        <v>415</v>
      </c>
      <c r="C11" s="17" t="s">
        <v>335</v>
      </c>
      <c r="D11" s="52" t="s">
        <v>12</v>
      </c>
      <c r="E11" s="31"/>
      <c r="F11" s="4"/>
      <c r="G11" s="4"/>
      <c r="H11" s="4"/>
      <c r="I11" s="4"/>
      <c r="J11" s="4"/>
      <c r="K11" s="4"/>
      <c r="L11" s="4"/>
      <c r="M11" s="4"/>
      <c r="N11" s="4"/>
      <c r="O11" s="2"/>
    </row>
    <row r="12" spans="1:15" ht="20.25" customHeight="1">
      <c r="A12" s="57">
        <v>9</v>
      </c>
      <c r="B12" s="52" t="s">
        <v>416</v>
      </c>
      <c r="C12" s="17" t="s">
        <v>336</v>
      </c>
      <c r="D12" s="52" t="s">
        <v>12</v>
      </c>
      <c r="E12" s="31"/>
      <c r="F12" s="4"/>
      <c r="G12" s="4"/>
      <c r="H12" s="4"/>
      <c r="I12" s="4"/>
      <c r="J12" s="4"/>
      <c r="K12" s="4"/>
      <c r="L12" s="4"/>
      <c r="M12" s="4"/>
      <c r="N12" s="4"/>
      <c r="O12" s="2"/>
    </row>
    <row r="13" spans="1:15" ht="20.25" customHeight="1">
      <c r="A13" s="57">
        <v>10</v>
      </c>
      <c r="B13" s="52" t="s">
        <v>417</v>
      </c>
      <c r="C13" s="17" t="s">
        <v>337</v>
      </c>
      <c r="D13" s="52" t="s">
        <v>12</v>
      </c>
      <c r="E13" s="31"/>
      <c r="F13" s="4"/>
      <c r="G13" s="4"/>
      <c r="H13" s="4"/>
      <c r="I13" s="4"/>
      <c r="J13" s="4"/>
      <c r="K13" s="4"/>
      <c r="L13" s="4"/>
      <c r="M13" s="4"/>
      <c r="N13" s="4"/>
      <c r="O13" s="2"/>
    </row>
    <row r="14" spans="1:15" ht="20.25" customHeight="1">
      <c r="A14" s="57">
        <v>11</v>
      </c>
      <c r="B14" s="52" t="s">
        <v>418</v>
      </c>
      <c r="C14" s="17" t="s">
        <v>338</v>
      </c>
      <c r="D14" s="52" t="s">
        <v>12</v>
      </c>
      <c r="E14" s="31"/>
      <c r="F14" s="4"/>
      <c r="G14" s="4"/>
      <c r="H14" s="4"/>
      <c r="I14" s="4"/>
      <c r="J14" s="4"/>
      <c r="K14" s="4"/>
      <c r="L14" s="4"/>
      <c r="M14" s="4"/>
      <c r="N14" s="4"/>
      <c r="O14" s="2"/>
    </row>
    <row r="15" spans="1:15" ht="20.25" customHeight="1">
      <c r="A15" s="57">
        <v>12</v>
      </c>
      <c r="B15" s="52" t="s">
        <v>420</v>
      </c>
      <c r="C15" s="17" t="s">
        <v>340</v>
      </c>
      <c r="D15" s="52" t="s">
        <v>12</v>
      </c>
      <c r="E15" s="31"/>
      <c r="F15" s="4"/>
      <c r="G15" s="4"/>
      <c r="H15" s="4"/>
      <c r="I15" s="4"/>
      <c r="J15" s="4"/>
      <c r="K15" s="4"/>
      <c r="L15" s="4"/>
      <c r="M15" s="4"/>
      <c r="N15" s="4"/>
      <c r="O15" s="2"/>
    </row>
    <row r="16" spans="1:15" ht="20.25" customHeight="1">
      <c r="A16" s="57">
        <v>13</v>
      </c>
      <c r="B16" s="52" t="s">
        <v>421</v>
      </c>
      <c r="C16" s="17" t="s">
        <v>341</v>
      </c>
      <c r="D16" s="52" t="s">
        <v>12</v>
      </c>
      <c r="E16" s="31"/>
      <c r="F16" s="4"/>
      <c r="G16" s="4"/>
      <c r="H16" s="4"/>
      <c r="I16" s="4"/>
      <c r="J16" s="4"/>
      <c r="K16" s="4"/>
      <c r="L16" s="4"/>
      <c r="M16" s="4"/>
      <c r="N16" s="4"/>
      <c r="O16" s="2"/>
    </row>
    <row r="17" spans="1:15" ht="20.25" customHeight="1">
      <c r="A17" s="57">
        <v>14</v>
      </c>
      <c r="B17" s="52" t="s">
        <v>422</v>
      </c>
      <c r="C17" s="17" t="s">
        <v>342</v>
      </c>
      <c r="D17" s="52" t="s">
        <v>12</v>
      </c>
      <c r="E17" s="31"/>
      <c r="F17" s="4"/>
      <c r="G17" s="4"/>
      <c r="H17" s="4"/>
      <c r="I17" s="4"/>
      <c r="J17" s="4"/>
      <c r="K17" s="4"/>
      <c r="L17" s="4"/>
      <c r="M17" s="4"/>
      <c r="N17" s="4"/>
      <c r="O17" s="2"/>
    </row>
    <row r="18" spans="1:15" ht="20.25" customHeight="1">
      <c r="A18" s="57">
        <v>15</v>
      </c>
      <c r="B18" s="52" t="s">
        <v>423</v>
      </c>
      <c r="C18" s="17" t="s">
        <v>343</v>
      </c>
      <c r="D18" s="52" t="s">
        <v>12</v>
      </c>
      <c r="E18" s="31"/>
      <c r="F18" s="4"/>
      <c r="G18" s="4"/>
      <c r="H18" s="4"/>
      <c r="I18" s="4"/>
      <c r="J18" s="4"/>
      <c r="K18" s="4"/>
      <c r="L18" s="4"/>
      <c r="M18" s="4"/>
      <c r="N18" s="4"/>
      <c r="O18" s="2"/>
    </row>
    <row r="19" spans="1:15" ht="20.25" customHeight="1">
      <c r="A19" s="57">
        <v>16</v>
      </c>
      <c r="B19" s="52" t="s">
        <v>424</v>
      </c>
      <c r="C19" s="17" t="s">
        <v>344</v>
      </c>
      <c r="D19" s="52" t="s">
        <v>12</v>
      </c>
      <c r="E19" s="31"/>
      <c r="F19" s="4"/>
      <c r="G19" s="4"/>
      <c r="H19" s="4"/>
      <c r="I19" s="4"/>
      <c r="J19" s="4"/>
      <c r="K19" s="4"/>
      <c r="L19" s="4"/>
      <c r="M19" s="4"/>
      <c r="N19" s="4"/>
      <c r="O19" s="2"/>
    </row>
    <row r="20" spans="1:15" ht="20.25" customHeight="1">
      <c r="A20" s="57">
        <v>17</v>
      </c>
      <c r="B20" s="52" t="s">
        <v>426</v>
      </c>
      <c r="C20" s="17" t="s">
        <v>346</v>
      </c>
      <c r="D20" s="52" t="s">
        <v>12</v>
      </c>
      <c r="E20" s="31"/>
      <c r="F20" s="4"/>
      <c r="G20" s="4"/>
      <c r="H20" s="4"/>
      <c r="I20" s="4"/>
      <c r="J20" s="4"/>
      <c r="K20" s="4"/>
      <c r="L20" s="4"/>
      <c r="M20" s="4"/>
      <c r="N20" s="4"/>
      <c r="O20" s="2"/>
    </row>
    <row r="21" spans="1:15" ht="20.25" customHeight="1">
      <c r="A21" s="57">
        <v>18</v>
      </c>
      <c r="B21" s="52" t="s">
        <v>427</v>
      </c>
      <c r="C21" s="17" t="s">
        <v>347</v>
      </c>
      <c r="D21" s="52" t="s">
        <v>12</v>
      </c>
      <c r="E21" s="33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0.25" customHeight="1">
      <c r="A22" s="57">
        <v>19</v>
      </c>
      <c r="B22" s="52" t="s">
        <v>428</v>
      </c>
      <c r="C22" s="17" t="s">
        <v>348</v>
      </c>
      <c r="D22" s="52" t="s">
        <v>12</v>
      </c>
      <c r="E22" s="31"/>
      <c r="F22" s="4"/>
      <c r="G22" s="4"/>
      <c r="H22" s="4"/>
      <c r="I22" s="4"/>
      <c r="J22" s="4"/>
      <c r="K22" s="4"/>
      <c r="L22" s="4"/>
      <c r="M22" s="4"/>
      <c r="N22" s="4"/>
      <c r="O22" s="2"/>
    </row>
    <row r="23" spans="1:15" s="19" customFormat="1" ht="20.25" customHeight="1">
      <c r="A23" s="57">
        <v>20</v>
      </c>
      <c r="B23" s="52" t="s">
        <v>429</v>
      </c>
      <c r="C23" s="17" t="s">
        <v>349</v>
      </c>
      <c r="D23" s="52" t="s">
        <v>13</v>
      </c>
      <c r="E23" s="31"/>
      <c r="F23" s="4"/>
      <c r="G23" s="4"/>
      <c r="H23" s="4"/>
      <c r="I23" s="4"/>
      <c r="J23" s="4"/>
      <c r="K23" s="4"/>
      <c r="L23" s="4"/>
      <c r="M23" s="4"/>
      <c r="N23" s="4"/>
      <c r="O23" s="2"/>
    </row>
    <row r="24" spans="1:15" ht="20.25" customHeight="1">
      <c r="A24" s="57">
        <v>21</v>
      </c>
      <c r="B24" s="52" t="s">
        <v>430</v>
      </c>
      <c r="C24" s="17" t="s">
        <v>350</v>
      </c>
      <c r="D24" s="52" t="s">
        <v>13</v>
      </c>
      <c r="E24" s="51"/>
      <c r="F24" s="32"/>
      <c r="G24" s="32"/>
      <c r="H24" s="32"/>
      <c r="I24" s="32"/>
      <c r="J24" s="32"/>
      <c r="K24" s="32"/>
      <c r="L24" s="32"/>
      <c r="M24" s="32"/>
      <c r="N24" s="32"/>
      <c r="O24" s="38"/>
    </row>
    <row r="25" spans="1:15" ht="20.25" customHeight="1">
      <c r="A25" s="57">
        <v>22</v>
      </c>
      <c r="B25" s="52" t="s">
        <v>431</v>
      </c>
      <c r="C25" s="17" t="s">
        <v>351</v>
      </c>
      <c r="D25" s="52" t="s">
        <v>13</v>
      </c>
      <c r="E25" s="31"/>
      <c r="F25" s="4"/>
      <c r="G25" s="4"/>
      <c r="H25" s="4"/>
      <c r="I25" s="4"/>
      <c r="J25" s="4"/>
      <c r="K25" s="4"/>
      <c r="L25" s="4"/>
      <c r="M25" s="4"/>
      <c r="N25" s="4"/>
      <c r="O25" s="2"/>
    </row>
    <row r="26" ht="20.25" customHeight="1"/>
    <row r="27" ht="20.25" customHeight="1"/>
    <row r="29" spans="1:16" ht="20.25" customHeight="1">
      <c r="A29" s="79" t="s">
        <v>767</v>
      </c>
      <c r="B29" s="74" t="s">
        <v>413</v>
      </c>
      <c r="C29" s="73" t="s">
        <v>333</v>
      </c>
      <c r="D29" s="74" t="s">
        <v>12</v>
      </c>
      <c r="E29" s="75" t="s">
        <v>708</v>
      </c>
      <c r="F29" s="22"/>
      <c r="G29" s="76" t="s">
        <v>745</v>
      </c>
      <c r="H29" s="3"/>
      <c r="I29" s="3"/>
      <c r="J29" s="3"/>
      <c r="K29" s="3"/>
      <c r="L29" s="76" t="s">
        <v>746</v>
      </c>
      <c r="N29" s="3"/>
      <c r="O29" s="3"/>
      <c r="P29" s="3"/>
    </row>
    <row r="30" spans="1:16" ht="20.25" customHeight="1">
      <c r="A30" s="79" t="s">
        <v>767</v>
      </c>
      <c r="B30" s="74" t="s">
        <v>419</v>
      </c>
      <c r="C30" s="73" t="s">
        <v>339</v>
      </c>
      <c r="D30" s="74" t="s">
        <v>12</v>
      </c>
      <c r="E30" s="75" t="s">
        <v>708</v>
      </c>
      <c r="F30" s="22"/>
      <c r="G30" s="76" t="s">
        <v>745</v>
      </c>
      <c r="H30" s="3"/>
      <c r="I30" s="3"/>
      <c r="J30" s="3"/>
      <c r="K30" s="3"/>
      <c r="L30" s="76" t="s">
        <v>746</v>
      </c>
      <c r="N30" s="3"/>
      <c r="O30" s="3"/>
      <c r="P30" s="3"/>
    </row>
    <row r="31" spans="1:16" ht="20.25" customHeight="1">
      <c r="A31" s="79" t="s">
        <v>767</v>
      </c>
      <c r="B31" s="74" t="s">
        <v>414</v>
      </c>
      <c r="C31" s="73" t="s">
        <v>334</v>
      </c>
      <c r="D31" s="74" t="s">
        <v>12</v>
      </c>
      <c r="E31" s="75" t="s">
        <v>708</v>
      </c>
      <c r="F31" s="22"/>
      <c r="G31" s="76" t="s">
        <v>748</v>
      </c>
      <c r="H31" s="22"/>
      <c r="I31" s="22"/>
      <c r="J31" s="22"/>
      <c r="K31" s="22"/>
      <c r="L31" s="76" t="s">
        <v>749</v>
      </c>
      <c r="N31" s="22"/>
      <c r="O31" s="22"/>
      <c r="P31" s="3"/>
    </row>
    <row r="32" spans="1:16" ht="20.25" customHeight="1">
      <c r="A32" s="79" t="s">
        <v>767</v>
      </c>
      <c r="B32" s="74" t="s">
        <v>425</v>
      </c>
      <c r="C32" s="73" t="s">
        <v>345</v>
      </c>
      <c r="D32" s="74" t="s">
        <v>12</v>
      </c>
      <c r="E32" s="75" t="s">
        <v>708</v>
      </c>
      <c r="F32" s="22"/>
      <c r="G32" s="76" t="s">
        <v>750</v>
      </c>
      <c r="H32" s="22"/>
      <c r="I32" s="22"/>
      <c r="J32" s="22"/>
      <c r="K32" s="22"/>
      <c r="L32" s="76" t="s">
        <v>751</v>
      </c>
      <c r="N32" s="22"/>
      <c r="O32" s="22"/>
      <c r="P32" s="3"/>
    </row>
  </sheetData>
  <sheetProtection/>
  <mergeCells count="5">
    <mergeCell ref="E2:N2"/>
    <mergeCell ref="A2:A3"/>
    <mergeCell ref="B2:B3"/>
    <mergeCell ref="C2:C3"/>
    <mergeCell ref="D2:D3"/>
  </mergeCells>
  <printOptions/>
  <pageMargins left="0.15748031496062992" right="0.15748031496062992" top="0.1968503937007874" bottom="0.1968503937007874" header="0.11811023622047245" footer="0.118110236220472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13">
      <selection activeCell="A28" sqref="A28:A33"/>
    </sheetView>
  </sheetViews>
  <sheetFormatPr defaultColWidth="9.00390625" defaultRowHeight="14.25"/>
  <cols>
    <col min="1" max="1" width="3.75390625" style="0" customWidth="1"/>
    <col min="2" max="2" width="13.375" style="0" customWidth="1"/>
    <col min="3" max="3" width="8.625" style="0" customWidth="1"/>
    <col min="4" max="4" width="3.375" style="0" customWidth="1"/>
    <col min="5" max="14" width="5.25390625" style="5" customWidth="1"/>
    <col min="15" max="15" width="13.00390625" style="0" customWidth="1"/>
  </cols>
  <sheetData>
    <row r="1" spans="1:15" ht="19.5" customHeight="1">
      <c r="A1" s="67" t="s">
        <v>761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105" t="s">
        <v>14</v>
      </c>
      <c r="B2" s="106" t="s">
        <v>15</v>
      </c>
      <c r="C2" s="106" t="s">
        <v>16</v>
      </c>
      <c r="D2" s="105" t="s">
        <v>17</v>
      </c>
      <c r="E2" s="107" t="s">
        <v>18</v>
      </c>
      <c r="F2" s="107"/>
      <c r="G2" s="107"/>
      <c r="H2" s="107"/>
      <c r="I2" s="107"/>
      <c r="J2" s="107"/>
      <c r="K2" s="107"/>
      <c r="L2" s="107"/>
      <c r="M2" s="107"/>
      <c r="N2" s="107"/>
      <c r="O2" s="12"/>
    </row>
    <row r="3" spans="1:15" ht="19.5" customHeight="1">
      <c r="A3" s="105"/>
      <c r="B3" s="106"/>
      <c r="C3" s="106"/>
      <c r="D3" s="10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11" t="s">
        <v>19</v>
      </c>
    </row>
    <row r="4" spans="1:15" ht="22.5" customHeight="1">
      <c r="A4" s="16">
        <v>1</v>
      </c>
      <c r="B4" s="52" t="s">
        <v>459</v>
      </c>
      <c r="C4" s="17" t="s">
        <v>432</v>
      </c>
      <c r="D4" s="52" t="s">
        <v>12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6"/>
    </row>
    <row r="5" spans="1:15" ht="22.5" customHeight="1">
      <c r="A5" s="16">
        <v>2</v>
      </c>
      <c r="B5" s="52" t="s">
        <v>460</v>
      </c>
      <c r="C5" s="17" t="s">
        <v>433</v>
      </c>
      <c r="D5" s="52" t="s">
        <v>12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6"/>
    </row>
    <row r="6" spans="1:15" ht="22.5" customHeight="1">
      <c r="A6" s="16">
        <v>3</v>
      </c>
      <c r="B6" s="52" t="s">
        <v>461</v>
      </c>
      <c r="C6" s="17" t="s">
        <v>434</v>
      </c>
      <c r="D6" s="52" t="s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6"/>
    </row>
    <row r="7" spans="1:15" ht="22.5" customHeight="1">
      <c r="A7" s="16">
        <v>4</v>
      </c>
      <c r="B7" s="52" t="s">
        <v>464</v>
      </c>
      <c r="C7" s="17" t="s">
        <v>437</v>
      </c>
      <c r="D7" s="52" t="s">
        <v>12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6"/>
    </row>
    <row r="8" spans="1:15" ht="22.5" customHeight="1">
      <c r="A8" s="16">
        <v>5</v>
      </c>
      <c r="B8" s="52" t="s">
        <v>465</v>
      </c>
      <c r="C8" s="17" t="s">
        <v>438</v>
      </c>
      <c r="D8" s="52" t="s">
        <v>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6"/>
    </row>
    <row r="9" spans="1:15" ht="22.5" customHeight="1">
      <c r="A9" s="16">
        <v>6</v>
      </c>
      <c r="B9" s="52" t="s">
        <v>466</v>
      </c>
      <c r="C9" s="17" t="s">
        <v>439</v>
      </c>
      <c r="D9" s="52" t="s">
        <v>12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6"/>
    </row>
    <row r="10" spans="1:15" ht="22.5" customHeight="1">
      <c r="A10" s="16">
        <v>7</v>
      </c>
      <c r="B10" s="52" t="s">
        <v>467</v>
      </c>
      <c r="C10" s="17" t="s">
        <v>440</v>
      </c>
      <c r="D10" s="52" t="s">
        <v>12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"/>
    </row>
    <row r="11" spans="1:15" ht="22.5" customHeight="1">
      <c r="A11" s="16">
        <v>8</v>
      </c>
      <c r="B11" s="52" t="s">
        <v>468</v>
      </c>
      <c r="C11" s="17" t="s">
        <v>441</v>
      </c>
      <c r="D11" s="52" t="s">
        <v>12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"/>
    </row>
    <row r="12" spans="1:15" ht="22.5" customHeight="1">
      <c r="A12" s="16">
        <v>9</v>
      </c>
      <c r="B12" s="52" t="s">
        <v>471</v>
      </c>
      <c r="C12" s="17" t="s">
        <v>444</v>
      </c>
      <c r="D12" s="52" t="s">
        <v>12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"/>
    </row>
    <row r="13" spans="1:15" ht="22.5" customHeight="1">
      <c r="A13" s="16">
        <v>10</v>
      </c>
      <c r="B13" s="52" t="s">
        <v>472</v>
      </c>
      <c r="C13" s="17" t="s">
        <v>445</v>
      </c>
      <c r="D13" s="52" t="s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"/>
    </row>
    <row r="14" spans="1:15" ht="22.5" customHeight="1">
      <c r="A14" s="16">
        <v>11</v>
      </c>
      <c r="B14" s="52" t="s">
        <v>473</v>
      </c>
      <c r="C14" s="17" t="s">
        <v>446</v>
      </c>
      <c r="D14" s="52" t="s">
        <v>12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"/>
    </row>
    <row r="15" spans="1:15" ht="22.5" customHeight="1">
      <c r="A15" s="16">
        <v>12</v>
      </c>
      <c r="B15" s="52" t="s">
        <v>474</v>
      </c>
      <c r="C15" s="17" t="s">
        <v>447</v>
      </c>
      <c r="D15" s="52" t="s">
        <v>12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"/>
    </row>
    <row r="16" spans="1:15" ht="22.5" customHeight="1">
      <c r="A16" s="16">
        <v>13</v>
      </c>
      <c r="B16" s="52" t="s">
        <v>475</v>
      </c>
      <c r="C16" s="17" t="s">
        <v>448</v>
      </c>
      <c r="D16" s="52" t="s">
        <v>12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"/>
    </row>
    <row r="17" spans="1:15" ht="22.5" customHeight="1">
      <c r="A17" s="16">
        <v>14</v>
      </c>
      <c r="B17" s="52" t="s">
        <v>476</v>
      </c>
      <c r="C17" s="17" t="s">
        <v>449</v>
      </c>
      <c r="D17" s="52" t="s">
        <v>12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"/>
    </row>
    <row r="18" spans="1:15" ht="22.5" customHeight="1">
      <c r="A18" s="16">
        <v>15</v>
      </c>
      <c r="B18" s="52" t="s">
        <v>477</v>
      </c>
      <c r="C18" s="17" t="s">
        <v>450</v>
      </c>
      <c r="D18" s="52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41"/>
      <c r="O18" s="4"/>
    </row>
    <row r="19" spans="1:15" ht="22.5" customHeight="1">
      <c r="A19" s="16">
        <v>16</v>
      </c>
      <c r="B19" s="52" t="s">
        <v>478</v>
      </c>
      <c r="C19" s="17" t="s">
        <v>451</v>
      </c>
      <c r="D19" s="52" t="s">
        <v>13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"/>
    </row>
    <row r="20" spans="1:15" ht="22.5" customHeight="1">
      <c r="A20" s="16">
        <v>17</v>
      </c>
      <c r="B20" s="52" t="s">
        <v>481</v>
      </c>
      <c r="C20" s="17" t="s">
        <v>454</v>
      </c>
      <c r="D20" s="52" t="s">
        <v>13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"/>
    </row>
    <row r="21" spans="1:15" ht="22.5" customHeight="1">
      <c r="A21" s="16">
        <v>18</v>
      </c>
      <c r="B21" s="52" t="s">
        <v>482</v>
      </c>
      <c r="C21" s="17" t="s">
        <v>455</v>
      </c>
      <c r="D21" s="52" t="s">
        <v>13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15" ht="22.5" customHeight="1">
      <c r="A22" s="16">
        <v>19</v>
      </c>
      <c r="B22" s="52" t="s">
        <v>483</v>
      </c>
      <c r="C22" s="17" t="s">
        <v>456</v>
      </c>
      <c r="D22" s="52" t="s">
        <v>13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"/>
    </row>
    <row r="23" spans="1:15" ht="22.5" customHeight="1">
      <c r="A23" s="16">
        <v>20</v>
      </c>
      <c r="B23" s="52" t="s">
        <v>484</v>
      </c>
      <c r="C23" s="17" t="s">
        <v>457</v>
      </c>
      <c r="D23" s="52" t="s">
        <v>13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"/>
    </row>
    <row r="24" spans="1:15" ht="22.5" customHeight="1">
      <c r="A24" s="16">
        <v>21</v>
      </c>
      <c r="B24" s="52" t="s">
        <v>485</v>
      </c>
      <c r="C24" s="17" t="s">
        <v>458</v>
      </c>
      <c r="D24" s="52" t="s">
        <v>13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"/>
    </row>
    <row r="28" spans="1:17" ht="22.5" customHeight="1">
      <c r="A28" s="79" t="s">
        <v>767</v>
      </c>
      <c r="B28" s="87" t="s">
        <v>463</v>
      </c>
      <c r="C28" s="73" t="s">
        <v>436</v>
      </c>
      <c r="D28" s="74" t="s">
        <v>12</v>
      </c>
      <c r="E28" s="75" t="s">
        <v>708</v>
      </c>
      <c r="F28" s="75"/>
      <c r="G28" s="76" t="s">
        <v>715</v>
      </c>
      <c r="H28" s="3"/>
      <c r="I28" s="75"/>
      <c r="J28" s="75"/>
      <c r="K28" s="76" t="s">
        <v>716</v>
      </c>
      <c r="L28" s="75"/>
      <c r="M28" s="75"/>
      <c r="N28" s="75"/>
      <c r="O28" s="75"/>
      <c r="P28" s="22"/>
      <c r="Q28" s="22"/>
    </row>
    <row r="29" spans="1:17" ht="22.5" customHeight="1">
      <c r="A29" s="79" t="s">
        <v>767</v>
      </c>
      <c r="B29" s="74" t="s">
        <v>479</v>
      </c>
      <c r="C29" s="73" t="s">
        <v>452</v>
      </c>
      <c r="D29" s="74" t="s">
        <v>13</v>
      </c>
      <c r="E29" s="78" t="s">
        <v>708</v>
      </c>
      <c r="F29" s="22"/>
      <c r="G29" s="76" t="s">
        <v>717</v>
      </c>
      <c r="H29" s="22"/>
      <c r="I29" s="22"/>
      <c r="J29" s="3"/>
      <c r="K29" s="3"/>
      <c r="L29" s="22"/>
      <c r="M29" s="22"/>
      <c r="N29" s="76" t="s">
        <v>718</v>
      </c>
      <c r="O29" s="22"/>
      <c r="P29" s="22"/>
      <c r="Q29" s="75" t="s">
        <v>719</v>
      </c>
    </row>
    <row r="30" spans="1:17" ht="22.5" customHeight="1">
      <c r="A30" s="79" t="s">
        <v>767</v>
      </c>
      <c r="B30" s="74" t="s">
        <v>462</v>
      </c>
      <c r="C30" s="73" t="s">
        <v>435</v>
      </c>
      <c r="D30" s="74" t="s">
        <v>12</v>
      </c>
      <c r="E30" s="78" t="s">
        <v>708</v>
      </c>
      <c r="F30" s="79"/>
      <c r="G30" s="76" t="s">
        <v>720</v>
      </c>
      <c r="H30" s="3"/>
      <c r="I30" s="3"/>
      <c r="J30" s="83"/>
      <c r="K30" s="83"/>
      <c r="L30" s="83"/>
      <c r="M30" s="83"/>
      <c r="N30" s="76" t="s">
        <v>721</v>
      </c>
      <c r="O30" s="83"/>
      <c r="P30" s="3"/>
      <c r="Q30" s="75" t="s">
        <v>719</v>
      </c>
    </row>
    <row r="31" spans="1:17" ht="22.5" customHeight="1">
      <c r="A31" s="79" t="s">
        <v>767</v>
      </c>
      <c r="B31" s="74" t="s">
        <v>469</v>
      </c>
      <c r="C31" s="73" t="s">
        <v>442</v>
      </c>
      <c r="D31" s="74" t="s">
        <v>12</v>
      </c>
      <c r="E31" s="78" t="s">
        <v>708</v>
      </c>
      <c r="F31" s="75"/>
      <c r="G31" s="76" t="s">
        <v>725</v>
      </c>
      <c r="H31" s="3"/>
      <c r="I31" s="75"/>
      <c r="J31" s="75"/>
      <c r="K31" s="75"/>
      <c r="L31" s="75"/>
      <c r="M31" s="75"/>
      <c r="N31" s="76" t="s">
        <v>727</v>
      </c>
      <c r="O31" s="75"/>
      <c r="P31" s="3"/>
      <c r="Q31" s="3"/>
    </row>
    <row r="32" spans="1:17" ht="22.5" customHeight="1">
      <c r="A32" s="79" t="s">
        <v>767</v>
      </c>
      <c r="B32" s="74" t="s">
        <v>480</v>
      </c>
      <c r="C32" s="73" t="s">
        <v>453</v>
      </c>
      <c r="D32" s="74" t="s">
        <v>13</v>
      </c>
      <c r="E32" s="78" t="s">
        <v>708</v>
      </c>
      <c r="F32" s="73"/>
      <c r="G32" s="76" t="s">
        <v>738</v>
      </c>
      <c r="H32" s="73"/>
      <c r="I32" s="73"/>
      <c r="J32" s="73"/>
      <c r="K32" s="73"/>
      <c r="L32" s="73"/>
      <c r="M32" s="73"/>
      <c r="N32" s="76" t="s">
        <v>739</v>
      </c>
      <c r="O32" s="22"/>
      <c r="P32" s="22"/>
      <c r="Q32" s="22"/>
    </row>
    <row r="33" spans="1:17" ht="23.25" customHeight="1">
      <c r="A33" s="79" t="s">
        <v>767</v>
      </c>
      <c r="B33" s="74" t="s">
        <v>470</v>
      </c>
      <c r="C33" s="73" t="s">
        <v>443</v>
      </c>
      <c r="D33" s="74" t="s">
        <v>12</v>
      </c>
      <c r="E33" s="78" t="s">
        <v>708</v>
      </c>
      <c r="F33" s="79"/>
      <c r="G33" s="76" t="s">
        <v>742</v>
      </c>
      <c r="H33" s="73"/>
      <c r="I33" s="73"/>
      <c r="J33" s="79"/>
      <c r="K33" s="76" t="s">
        <v>743</v>
      </c>
      <c r="L33" s="73"/>
      <c r="M33" s="79"/>
      <c r="N33" s="75" t="s">
        <v>719</v>
      </c>
      <c r="O33" s="78"/>
      <c r="P33" s="22"/>
      <c r="Q33" s="22"/>
    </row>
  </sheetData>
  <sheetProtection/>
  <mergeCells count="5">
    <mergeCell ref="E2:N2"/>
    <mergeCell ref="A2:A3"/>
    <mergeCell ref="B2:B3"/>
    <mergeCell ref="C2:C3"/>
    <mergeCell ref="D2:D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2013-12-16T13:41:52Z</cp:lastPrinted>
  <dcterms:created xsi:type="dcterms:W3CDTF">2010-09-06T00:21:07Z</dcterms:created>
  <dcterms:modified xsi:type="dcterms:W3CDTF">2014-03-03T08:01:40Z</dcterms:modified>
  <cp:category/>
  <cp:version/>
  <cp:contentType/>
  <cp:contentStatus/>
</cp:coreProperties>
</file>