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60" yWindow="0" windowWidth="9540" windowHeight="9120" tabRatio="909" activeTab="0"/>
  </bookViews>
  <sheets>
    <sheet name="人数统计表" sheetId="1" r:id="rId1"/>
    <sheet name="生医1" sheetId="2" r:id="rId2"/>
    <sheet name="生医 2" sheetId="3" r:id="rId3"/>
    <sheet name="生医3" sheetId="4" r:id="rId4"/>
    <sheet name="生医4" sheetId="5" r:id="rId5"/>
    <sheet name="生技1" sheetId="6" r:id="rId6"/>
    <sheet name="生技2" sheetId="7" r:id="rId7"/>
    <sheet name="生技3" sheetId="8" r:id="rId8"/>
    <sheet name="生信1" sheetId="9" r:id="rId9"/>
    <sheet name="生命基地1" sheetId="10" r:id="rId10"/>
    <sheet name="生科基地1" sheetId="11" r:id="rId11"/>
    <sheet name="生科基地2" sheetId="12" r:id="rId12"/>
    <sheet name="生物制药" sheetId="13" r:id="rId13"/>
    <sheet name="启明1" sheetId="14" r:id="rId14"/>
    <sheet name="生医卓越1" sheetId="15" r:id="rId15"/>
    <sheet name="Sheet1" sheetId="16" r:id="rId16"/>
  </sheets>
  <definedNames>
    <definedName name="_xlnm.Print_Area" localSheetId="0">'人数统计表'!$A$1:$K$18</definedName>
  </definedNames>
  <calcPr fullCalcOnLoad="1"/>
</workbook>
</file>

<file path=xl/sharedStrings.xml><?xml version="1.0" encoding="utf-8"?>
<sst xmlns="http://schemas.openxmlformats.org/spreadsheetml/2006/main" count="1051" uniqueCount="688">
  <si>
    <t>序号</t>
  </si>
  <si>
    <t>学号</t>
  </si>
  <si>
    <t>姓名</t>
  </si>
  <si>
    <t>性别</t>
  </si>
  <si>
    <t>事件 时间及其评价</t>
  </si>
  <si>
    <t>备注</t>
  </si>
  <si>
    <t>专  业</t>
  </si>
  <si>
    <t>班级</t>
  </si>
  <si>
    <t>总数</t>
  </si>
  <si>
    <t>班级统计</t>
  </si>
  <si>
    <t>专业合计</t>
  </si>
  <si>
    <t>备   注</t>
  </si>
  <si>
    <t>男</t>
  </si>
  <si>
    <t>女</t>
  </si>
  <si>
    <t>序号</t>
  </si>
  <si>
    <t>学号</t>
  </si>
  <si>
    <t>姓名</t>
  </si>
  <si>
    <t>性别</t>
  </si>
  <si>
    <t>事件 时间及其评价</t>
  </si>
  <si>
    <t>备注</t>
  </si>
  <si>
    <t>序号</t>
  </si>
  <si>
    <t>学号</t>
  </si>
  <si>
    <t>姓名</t>
  </si>
  <si>
    <t>性别</t>
  </si>
  <si>
    <t>事件 时间及其评价</t>
  </si>
  <si>
    <t>备注</t>
  </si>
  <si>
    <t>序号</t>
  </si>
  <si>
    <t>学号</t>
  </si>
  <si>
    <t>姓名</t>
  </si>
  <si>
    <t>性别</t>
  </si>
  <si>
    <t>事件 时间及其评价</t>
  </si>
  <si>
    <t>备注</t>
  </si>
  <si>
    <t>序号</t>
  </si>
  <si>
    <t>学号</t>
  </si>
  <si>
    <t>姓名</t>
  </si>
  <si>
    <t>性别</t>
  </si>
  <si>
    <t>事件 时间及其评价</t>
  </si>
  <si>
    <t>备注</t>
  </si>
  <si>
    <t>李杨</t>
  </si>
  <si>
    <t>生物技术</t>
  </si>
  <si>
    <t>生物信息技术</t>
  </si>
  <si>
    <t>生命基地</t>
  </si>
  <si>
    <t>生科基地</t>
  </si>
  <si>
    <t>生物制药</t>
  </si>
  <si>
    <t>启明生物班</t>
  </si>
  <si>
    <t>生医卓越计划实验班</t>
  </si>
  <si>
    <t>祁施昂</t>
  </si>
  <si>
    <t>章玉琪</t>
  </si>
  <si>
    <t>赖永红</t>
  </si>
  <si>
    <t>陈露萍</t>
  </si>
  <si>
    <t>谢克玄</t>
  </si>
  <si>
    <t>孙凯</t>
  </si>
  <si>
    <t>邓鹏伟</t>
  </si>
  <si>
    <t>徐聪</t>
  </si>
  <si>
    <t>祝璇</t>
  </si>
  <si>
    <t>肖雄</t>
  </si>
  <si>
    <t>陈浩</t>
  </si>
  <si>
    <t>曾娴</t>
  </si>
  <si>
    <t>刘小豪</t>
  </si>
  <si>
    <t>张培一</t>
  </si>
  <si>
    <t>胡懿</t>
  </si>
  <si>
    <t>U201212490</t>
  </si>
  <si>
    <t>U201212493</t>
  </si>
  <si>
    <t>U201212494</t>
  </si>
  <si>
    <t>U201212506</t>
  </si>
  <si>
    <t>U201212507</t>
  </si>
  <si>
    <t>U201212496</t>
  </si>
  <si>
    <t>U201212497</t>
  </si>
  <si>
    <t>U201212498</t>
  </si>
  <si>
    <t>U201212499</t>
  </si>
  <si>
    <t>U201212501</t>
  </si>
  <si>
    <t>U201212509</t>
  </si>
  <si>
    <t>U201212502</t>
  </si>
  <si>
    <t>U201212503</t>
  </si>
  <si>
    <t>U201212504</t>
  </si>
  <si>
    <t>U201212513</t>
  </si>
  <si>
    <t>U201212505</t>
  </si>
  <si>
    <t>U201212514</t>
  </si>
  <si>
    <t>李立民</t>
  </si>
  <si>
    <t>李瑶</t>
  </si>
  <si>
    <t>游玲</t>
  </si>
  <si>
    <t>谭重阳</t>
  </si>
  <si>
    <t>高子涵</t>
  </si>
  <si>
    <t>郭佳艳</t>
  </si>
  <si>
    <t>饶秋晨</t>
  </si>
  <si>
    <t>陈润秋</t>
  </si>
  <si>
    <t>覃瑶</t>
  </si>
  <si>
    <t>沈佳羽</t>
  </si>
  <si>
    <t>姜雨晴</t>
  </si>
  <si>
    <t>王致远</t>
  </si>
  <si>
    <t>韩旭</t>
  </si>
  <si>
    <t>谢未央</t>
  </si>
  <si>
    <t>欧霖鸿</t>
  </si>
  <si>
    <t>张晓佳</t>
  </si>
  <si>
    <t>吴定浩</t>
  </si>
  <si>
    <t>杨泽忠</t>
  </si>
  <si>
    <t>李雨桉</t>
  </si>
  <si>
    <t>李婧媛</t>
  </si>
  <si>
    <t>U201212516</t>
  </si>
  <si>
    <t>U201212518</t>
  </si>
  <si>
    <t>U201212532</t>
  </si>
  <si>
    <t>U201212533</t>
  </si>
  <si>
    <t>U201212520</t>
  </si>
  <si>
    <t>U201212535</t>
  </si>
  <si>
    <t>U201212536</t>
  </si>
  <si>
    <t>U201212522</t>
  </si>
  <si>
    <t>U201212537</t>
  </si>
  <si>
    <t>U201212523</t>
  </si>
  <si>
    <t>U201212538</t>
  </si>
  <si>
    <t>U201212524</t>
  </si>
  <si>
    <t>U201212539</t>
  </si>
  <si>
    <t>U201212525</t>
  </si>
  <si>
    <t>U201212526</t>
  </si>
  <si>
    <t>U201212527</t>
  </si>
  <si>
    <t>U201212528</t>
  </si>
  <si>
    <t>U201212529</t>
  </si>
  <si>
    <t>U201212530</t>
  </si>
  <si>
    <t>U201212531</t>
  </si>
  <si>
    <t>U201212540</t>
  </si>
  <si>
    <t>U201212541</t>
  </si>
  <si>
    <t>王思聪</t>
  </si>
  <si>
    <t>徐华振</t>
  </si>
  <si>
    <t>刘阔林</t>
  </si>
  <si>
    <t>李永帅</t>
  </si>
  <si>
    <t>杨豫龙</t>
  </si>
  <si>
    <t>陈锡胜</t>
  </si>
  <si>
    <t>田靓</t>
  </si>
  <si>
    <t>刘越</t>
  </si>
  <si>
    <t>吝凡</t>
  </si>
  <si>
    <t>张传奇</t>
  </si>
  <si>
    <t>付靖</t>
  </si>
  <si>
    <t>马建波</t>
  </si>
  <si>
    <t>曾静</t>
  </si>
  <si>
    <t>苏心</t>
  </si>
  <si>
    <t>U201212556</t>
  </si>
  <si>
    <t>U201212557</t>
  </si>
  <si>
    <t>U201212542</t>
  </si>
  <si>
    <t>U201212543</t>
  </si>
  <si>
    <t>U201212545</t>
  </si>
  <si>
    <t>U201212546</t>
  </si>
  <si>
    <t>U201212547</t>
  </si>
  <si>
    <t>U201212548</t>
  </si>
  <si>
    <t>U201212559</t>
  </si>
  <si>
    <t>U201212549</t>
  </si>
  <si>
    <t>U201212550</t>
  </si>
  <si>
    <t>U201212561</t>
  </si>
  <si>
    <t>U201212562</t>
  </si>
  <si>
    <t>U201212551</t>
  </si>
  <si>
    <t>U201212553</t>
  </si>
  <si>
    <t>U201212565</t>
  </si>
  <si>
    <t>U201212555</t>
  </si>
  <si>
    <t>U201212566</t>
  </si>
  <si>
    <t>I201220020</t>
  </si>
  <si>
    <t>赵爽</t>
  </si>
  <si>
    <t>刘少军</t>
  </si>
  <si>
    <t>范国庆</t>
  </si>
  <si>
    <t>张会乐</t>
  </si>
  <si>
    <t>张黎明</t>
  </si>
  <si>
    <t>汤朦</t>
  </si>
  <si>
    <t>夏勤</t>
  </si>
  <si>
    <t>梁烨诗</t>
  </si>
  <si>
    <t>周欢</t>
  </si>
  <si>
    <t>李华</t>
  </si>
  <si>
    <t>魏鑫伟</t>
  </si>
  <si>
    <t>殷超</t>
  </si>
  <si>
    <t>王洁</t>
  </si>
  <si>
    <t>胡波</t>
  </si>
  <si>
    <t>张波</t>
  </si>
  <si>
    <t>齐晏丙</t>
  </si>
  <si>
    <t>颉泽天</t>
  </si>
  <si>
    <t>陈晨</t>
  </si>
  <si>
    <t>包国萍</t>
  </si>
  <si>
    <t>瓦哈普·伊萨克</t>
  </si>
  <si>
    <t>U201212569</t>
  </si>
  <si>
    <t>U201212570</t>
  </si>
  <si>
    <t>U201212571</t>
  </si>
  <si>
    <t>U201212572</t>
  </si>
  <si>
    <t>U201212573</t>
  </si>
  <si>
    <t>U201212574</t>
  </si>
  <si>
    <t>U201212587</t>
  </si>
  <si>
    <t>U201212588</t>
  </si>
  <si>
    <t>U201212575</t>
  </si>
  <si>
    <t>U201212576</t>
  </si>
  <si>
    <t>U201212589</t>
  </si>
  <si>
    <t>U201212591</t>
  </si>
  <si>
    <t>U201212592</t>
  </si>
  <si>
    <t>U201212577</t>
  </si>
  <si>
    <t>U201212578</t>
  </si>
  <si>
    <t>U201212593</t>
  </si>
  <si>
    <t>U201212579</t>
  </si>
  <si>
    <t>U201212580</t>
  </si>
  <si>
    <t>U201212581</t>
  </si>
  <si>
    <t>U201212594</t>
  </si>
  <si>
    <t>严豪</t>
  </si>
  <si>
    <t>曾蕙汝</t>
  </si>
  <si>
    <t>饶攀</t>
  </si>
  <si>
    <t>万谦</t>
  </si>
  <si>
    <t>宋家伟</t>
  </si>
  <si>
    <t>谢刘阳</t>
  </si>
  <si>
    <t>谢培</t>
  </si>
  <si>
    <t>吴贤彪</t>
  </si>
  <si>
    <t>刘云星</t>
  </si>
  <si>
    <t>王渝添</t>
  </si>
  <si>
    <t>杨再旺</t>
  </si>
  <si>
    <t>左天俊</t>
  </si>
  <si>
    <t>赵陪嶙</t>
  </si>
  <si>
    <t>U201212320</t>
  </si>
  <si>
    <t>U201212333</t>
  </si>
  <si>
    <t>U201212335</t>
  </si>
  <si>
    <t>U201212322</t>
  </si>
  <si>
    <t>U201212336</t>
  </si>
  <si>
    <t>U201212324</t>
  </si>
  <si>
    <t>U201212337</t>
  </si>
  <si>
    <t>U201212325</t>
  </si>
  <si>
    <t>U201212339</t>
  </si>
  <si>
    <t>U201212326</t>
  </si>
  <si>
    <t>U201212328</t>
  </si>
  <si>
    <t>U201212329</t>
  </si>
  <si>
    <t>U201212330</t>
  </si>
  <si>
    <t>U201212331</t>
  </si>
  <si>
    <t>U201212332</t>
  </si>
  <si>
    <t>余鹏</t>
  </si>
  <si>
    <t>凤维刚</t>
  </si>
  <si>
    <t>李威</t>
  </si>
  <si>
    <t>周立康</t>
  </si>
  <si>
    <t>陶行</t>
  </si>
  <si>
    <t>王华东</t>
  </si>
  <si>
    <t>何志恒</t>
  </si>
  <si>
    <t>欧新</t>
  </si>
  <si>
    <t>黄宇州</t>
  </si>
  <si>
    <t>肖凌波</t>
  </si>
  <si>
    <t>韦开正</t>
  </si>
  <si>
    <t>汪红梅</t>
  </si>
  <si>
    <t>江倩佳</t>
  </si>
  <si>
    <t>孙锦</t>
  </si>
  <si>
    <t>余亚琨</t>
  </si>
  <si>
    <t>周卓月</t>
  </si>
  <si>
    <t>黎宇田</t>
  </si>
  <si>
    <t>覃艳艳</t>
  </si>
  <si>
    <t>U201212341</t>
  </si>
  <si>
    <t>U201212342</t>
  </si>
  <si>
    <t>U201212343</t>
  </si>
  <si>
    <t>U201212344</t>
  </si>
  <si>
    <t>U201212345</t>
  </si>
  <si>
    <t>U201212347</t>
  </si>
  <si>
    <t>U201212348</t>
  </si>
  <si>
    <t>U201212349</t>
  </si>
  <si>
    <t>U201212350</t>
  </si>
  <si>
    <t>U201212352</t>
  </si>
  <si>
    <t>U201212353</t>
  </si>
  <si>
    <t>U201212354</t>
  </si>
  <si>
    <t>U201212355</t>
  </si>
  <si>
    <t>U201212356</t>
  </si>
  <si>
    <t>U201212357</t>
  </si>
  <si>
    <t>U201212358</t>
  </si>
  <si>
    <t>U201212359</t>
  </si>
  <si>
    <t>U201212360</t>
  </si>
  <si>
    <t>U201212361</t>
  </si>
  <si>
    <t>U201212362</t>
  </si>
  <si>
    <t>U201212363</t>
  </si>
  <si>
    <t>U201212364</t>
  </si>
  <si>
    <t>李鹏翼</t>
  </si>
  <si>
    <t>张一鸣</t>
  </si>
  <si>
    <t>叶金磊</t>
  </si>
  <si>
    <t>胡志旺</t>
  </si>
  <si>
    <t>尚文浩</t>
  </si>
  <si>
    <t>程学松</t>
  </si>
  <si>
    <t>毛甲灵</t>
  </si>
  <si>
    <t>董聪</t>
  </si>
  <si>
    <t>李文奇</t>
  </si>
  <si>
    <t>张润之</t>
  </si>
  <si>
    <t>史俊飞</t>
  </si>
  <si>
    <t>刘遥</t>
  </si>
  <si>
    <t>刘敏丽</t>
  </si>
  <si>
    <t>印蕾</t>
  </si>
  <si>
    <t>李琳</t>
  </si>
  <si>
    <t>张靖妮</t>
  </si>
  <si>
    <t>U201212365</t>
  </si>
  <si>
    <t>U201212366</t>
  </si>
  <si>
    <t>U201212367</t>
  </si>
  <si>
    <t>U201212368</t>
  </si>
  <si>
    <t>U201212369</t>
  </si>
  <si>
    <t>U201212370</t>
  </si>
  <si>
    <t>U201212371</t>
  </si>
  <si>
    <t>U201212372</t>
  </si>
  <si>
    <t>U201212373</t>
  </si>
  <si>
    <t>U201212374</t>
  </si>
  <si>
    <t>U201212376</t>
  </si>
  <si>
    <t>U201212377</t>
  </si>
  <si>
    <t>U201212378</t>
  </si>
  <si>
    <t>U201212379</t>
  </si>
  <si>
    <t>U201212380</t>
  </si>
  <si>
    <t>U201212381</t>
  </si>
  <si>
    <t>U201212383</t>
  </si>
  <si>
    <t>U201212384</t>
  </si>
  <si>
    <t>U201212385</t>
  </si>
  <si>
    <t>U201212387</t>
  </si>
  <si>
    <t>U201212388</t>
  </si>
  <si>
    <t>唐翀达</t>
  </si>
  <si>
    <t>牛仪伟</t>
  </si>
  <si>
    <t>吴武育</t>
  </si>
  <si>
    <t>郭桐舟</t>
  </si>
  <si>
    <t>武奥申</t>
  </si>
  <si>
    <t>吕美琪</t>
  </si>
  <si>
    <t>王涵</t>
  </si>
  <si>
    <t>艾晨</t>
  </si>
  <si>
    <t>夏梦轩</t>
  </si>
  <si>
    <t>郑文渊</t>
  </si>
  <si>
    <t>罗昭辉</t>
  </si>
  <si>
    <t>白雅丽</t>
  </si>
  <si>
    <t>刘银凤</t>
  </si>
  <si>
    <t>董凯歌</t>
  </si>
  <si>
    <t>詹妮</t>
  </si>
  <si>
    <t>夏文强</t>
  </si>
  <si>
    <t>张汉钦</t>
  </si>
  <si>
    <t>胡婷</t>
  </si>
  <si>
    <t>谭晓兰</t>
  </si>
  <si>
    <t>曹仁汝</t>
  </si>
  <si>
    <t>谭颖</t>
  </si>
  <si>
    <t>肖安</t>
  </si>
  <si>
    <t>李盼</t>
  </si>
  <si>
    <t>钟朝芳</t>
  </si>
  <si>
    <t>苏玮</t>
  </si>
  <si>
    <t>聂绪林</t>
  </si>
  <si>
    <t>殷源</t>
  </si>
  <si>
    <t>麻宏略</t>
  </si>
  <si>
    <t>陈嘉宁</t>
  </si>
  <si>
    <t>王毓博</t>
  </si>
  <si>
    <t>U201212418</t>
  </si>
  <si>
    <t>U201212419</t>
  </si>
  <si>
    <t>U201212421</t>
  </si>
  <si>
    <t>U201212422</t>
  </si>
  <si>
    <t>U201212424</t>
  </si>
  <si>
    <t>U201212446</t>
  </si>
  <si>
    <t>U201212426</t>
  </si>
  <si>
    <t>U201212447</t>
  </si>
  <si>
    <t>U201212427</t>
  </si>
  <si>
    <t>U201212428</t>
  </si>
  <si>
    <t>U201212430</t>
  </si>
  <si>
    <t>U201212432</t>
  </si>
  <si>
    <t>U201212449</t>
  </si>
  <si>
    <t>U201212450</t>
  </si>
  <si>
    <t>U201212433</t>
  </si>
  <si>
    <t>U201212451</t>
  </si>
  <si>
    <t>U201212436</t>
  </si>
  <si>
    <t>U201212437</t>
  </si>
  <si>
    <t>U201212453</t>
  </si>
  <si>
    <t>U201212454</t>
  </si>
  <si>
    <t>U201212438</t>
  </si>
  <si>
    <t>U201212439</t>
  </si>
  <si>
    <t>U201212456</t>
  </si>
  <si>
    <t>U201212440</t>
  </si>
  <si>
    <t>U201212441</t>
  </si>
  <si>
    <t>U201212457</t>
  </si>
  <si>
    <t>U201212442</t>
  </si>
  <si>
    <t>U201212458</t>
  </si>
  <si>
    <t>U201212459</t>
  </si>
  <si>
    <t>U201212443</t>
  </si>
  <si>
    <t>U201212444</t>
  </si>
  <si>
    <t>李晓彤</t>
  </si>
  <si>
    <t>刘畅</t>
  </si>
  <si>
    <t>王丹阳</t>
  </si>
  <si>
    <t>乌尼泰</t>
  </si>
  <si>
    <t>董路</t>
  </si>
  <si>
    <t>王迪</t>
  </si>
  <si>
    <t>林泽山</t>
  </si>
  <si>
    <t>谢涵</t>
  </si>
  <si>
    <t>刘雨露</t>
  </si>
  <si>
    <t>李金涛</t>
  </si>
  <si>
    <t>桂秀琪</t>
  </si>
  <si>
    <t>祝泽阳</t>
  </si>
  <si>
    <t>陶亦然</t>
  </si>
  <si>
    <t>熊子义</t>
  </si>
  <si>
    <t>王贤君</t>
  </si>
  <si>
    <t>杨雨晴</t>
  </si>
  <si>
    <t>陈功哲</t>
  </si>
  <si>
    <t>石教春</t>
  </si>
  <si>
    <t>柯尊豪</t>
  </si>
  <si>
    <t>郑剑啸</t>
  </si>
  <si>
    <t>宋佳</t>
  </si>
  <si>
    <t>王璐</t>
  </si>
  <si>
    <t>徐东洋</t>
  </si>
  <si>
    <t>余娅婕</t>
  </si>
  <si>
    <t>俞昊男</t>
  </si>
  <si>
    <t>吴启鹏</t>
  </si>
  <si>
    <t>吴金华</t>
  </si>
  <si>
    <t>韩杰财</t>
  </si>
  <si>
    <t>张帆</t>
  </si>
  <si>
    <t>U201212460</t>
  </si>
  <si>
    <t>U201212477</t>
  </si>
  <si>
    <t>U201212478</t>
  </si>
  <si>
    <t>U201212461</t>
  </si>
  <si>
    <t>U201212479</t>
  </si>
  <si>
    <t>U201212480</t>
  </si>
  <si>
    <t>U201212462</t>
  </si>
  <si>
    <t>U201212463</t>
  </si>
  <si>
    <t>U201212481</t>
  </si>
  <si>
    <t>U201212482</t>
  </si>
  <si>
    <t>U201212464</t>
  </si>
  <si>
    <t>U201212483</t>
  </si>
  <si>
    <t>U201212465</t>
  </si>
  <si>
    <t>U201212466</t>
  </si>
  <si>
    <t>U201212467</t>
  </si>
  <si>
    <t>U201212484</t>
  </si>
  <si>
    <t>U201212485</t>
  </si>
  <si>
    <t>U201212468</t>
  </si>
  <si>
    <t>U201212469</t>
  </si>
  <si>
    <t>U201212470</t>
  </si>
  <si>
    <t>U201212471</t>
  </si>
  <si>
    <t>U201212486</t>
  </si>
  <si>
    <t>U201212487</t>
  </si>
  <si>
    <t>U201212472</t>
  </si>
  <si>
    <t>U201212488</t>
  </si>
  <si>
    <t>U201212489</t>
  </si>
  <si>
    <t>U201212473</t>
  </si>
  <si>
    <t>U201212475</t>
  </si>
  <si>
    <t>U201212476</t>
  </si>
  <si>
    <r>
      <t>生命基地12</t>
    </r>
    <r>
      <rPr>
        <b/>
        <sz val="12"/>
        <color indexed="8"/>
        <rFont val="宋体"/>
        <family val="0"/>
      </rPr>
      <t>01（男1</t>
    </r>
    <r>
      <rPr>
        <b/>
        <sz val="12"/>
        <color indexed="8"/>
        <rFont val="宋体"/>
        <family val="0"/>
      </rPr>
      <t>6</t>
    </r>
    <r>
      <rPr>
        <b/>
        <sz val="12"/>
        <color indexed="8"/>
        <rFont val="宋体"/>
        <family val="0"/>
      </rPr>
      <t>+女1</t>
    </r>
    <r>
      <rPr>
        <b/>
        <sz val="12"/>
        <color indexed="8"/>
        <rFont val="宋体"/>
        <family val="0"/>
      </rPr>
      <t>3</t>
    </r>
    <r>
      <rPr>
        <b/>
        <sz val="12"/>
        <color indexed="8"/>
        <rFont val="宋体"/>
        <family val="0"/>
      </rPr>
      <t>=</t>
    </r>
    <r>
      <rPr>
        <b/>
        <sz val="12"/>
        <color indexed="8"/>
        <rFont val="宋体"/>
        <family val="0"/>
      </rPr>
      <t>29</t>
    </r>
    <r>
      <rPr>
        <b/>
        <sz val="12"/>
        <color indexed="8"/>
        <rFont val="宋体"/>
        <family val="0"/>
      </rPr>
      <t>人）</t>
    </r>
  </si>
  <si>
    <t>吴天昊</t>
  </si>
  <si>
    <t>周璐昕</t>
  </si>
  <si>
    <t>杨翔</t>
  </si>
  <si>
    <t>肖载宇</t>
  </si>
  <si>
    <t>赵燕</t>
  </si>
  <si>
    <t>马纪会</t>
  </si>
  <si>
    <t>张晴</t>
  </si>
  <si>
    <t>董威</t>
  </si>
  <si>
    <t>刘标</t>
  </si>
  <si>
    <t>郑孝天</t>
  </si>
  <si>
    <t>谈家骏</t>
  </si>
  <si>
    <t>陈世豪</t>
  </si>
  <si>
    <t>徐浩</t>
  </si>
  <si>
    <t>汤自中</t>
  </si>
  <si>
    <t>段文兰</t>
  </si>
  <si>
    <t>何慧霞</t>
  </si>
  <si>
    <t>陈汉</t>
  </si>
  <si>
    <t>杨坤语</t>
  </si>
  <si>
    <t>李嘉敏</t>
  </si>
  <si>
    <t>赵鹏</t>
  </si>
  <si>
    <t>李甜甜</t>
  </si>
  <si>
    <t>U201212263</t>
  </si>
  <si>
    <t>U201212264</t>
  </si>
  <si>
    <t>U201212265</t>
  </si>
  <si>
    <t>U201212266</t>
  </si>
  <si>
    <t>U201212267</t>
  </si>
  <si>
    <t>U201212281</t>
  </si>
  <si>
    <t>U201212283</t>
  </si>
  <si>
    <t>U201212284</t>
  </si>
  <si>
    <t>U201212269</t>
  </si>
  <si>
    <t>U201212270</t>
  </si>
  <si>
    <t>U201212272</t>
  </si>
  <si>
    <t>U201212273</t>
  </si>
  <si>
    <t>U201212274</t>
  </si>
  <si>
    <t>U201212275</t>
  </si>
  <si>
    <t>U201212276</t>
  </si>
  <si>
    <t>U201212287</t>
  </si>
  <si>
    <t>U201212288</t>
  </si>
  <si>
    <t>U201212277</t>
  </si>
  <si>
    <t>U201212278</t>
  </si>
  <si>
    <t>U201212289</t>
  </si>
  <si>
    <t>U201212279</t>
  </si>
  <si>
    <t>U201212290</t>
  </si>
  <si>
    <t>潘兴鑫</t>
  </si>
  <si>
    <t>丁聪聪</t>
  </si>
  <si>
    <t>蒋振洋</t>
  </si>
  <si>
    <t>牛富贵</t>
  </si>
  <si>
    <t>汪璨</t>
  </si>
  <si>
    <t>郑刘彬</t>
  </si>
  <si>
    <t>余畅</t>
  </si>
  <si>
    <t>柯美强</t>
  </si>
  <si>
    <t>周钰</t>
  </si>
  <si>
    <t>吴林柱</t>
  </si>
  <si>
    <t>易小璇</t>
  </si>
  <si>
    <t>张子昂</t>
  </si>
  <si>
    <t>彭月</t>
  </si>
  <si>
    <t>唐淑妍</t>
  </si>
  <si>
    <t>何庆琴</t>
  </si>
  <si>
    <t>凌莉</t>
  </si>
  <si>
    <t>彭海祥</t>
  </si>
  <si>
    <t>赵洪鹭</t>
  </si>
  <si>
    <t>蒋思琦</t>
  </si>
  <si>
    <t>杨凯然</t>
  </si>
  <si>
    <t>刘子贺</t>
  </si>
  <si>
    <t>女</t>
  </si>
  <si>
    <t>U201212291</t>
  </si>
  <si>
    <t>U201212292</t>
  </si>
  <si>
    <t>U201212293</t>
  </si>
  <si>
    <t>U201212294</t>
  </si>
  <si>
    <t>U201212296</t>
  </si>
  <si>
    <t>U201212309</t>
  </si>
  <si>
    <t>U201212297</t>
  </si>
  <si>
    <t>U201212298</t>
  </si>
  <si>
    <t>U201212299</t>
  </si>
  <si>
    <t>U201212300</t>
  </si>
  <si>
    <t>U201212310</t>
  </si>
  <si>
    <t>U201212301</t>
  </si>
  <si>
    <t>U201212302</t>
  </si>
  <si>
    <t>U201212311</t>
  </si>
  <si>
    <t>U201212303</t>
  </si>
  <si>
    <t>U201212312</t>
  </si>
  <si>
    <t>U201212313</t>
  </si>
  <si>
    <t>U201212314</t>
  </si>
  <si>
    <t>U201212315</t>
  </si>
  <si>
    <t>U201212305</t>
  </si>
  <si>
    <t>U201212318</t>
  </si>
  <si>
    <t>U201212306</t>
  </si>
  <si>
    <t>U201212307</t>
  </si>
  <si>
    <t>U201212308</t>
  </si>
  <si>
    <t>赵浩</t>
  </si>
  <si>
    <t>杨硕</t>
  </si>
  <si>
    <t>陈佶棠</t>
  </si>
  <si>
    <t>程敏</t>
  </si>
  <si>
    <t>谢承滨</t>
  </si>
  <si>
    <t>谢志浪</t>
  </si>
  <si>
    <t>李静涛</t>
  </si>
  <si>
    <t>张建奇</t>
  </si>
  <si>
    <t>黄柯</t>
  </si>
  <si>
    <t>邓吉</t>
  </si>
  <si>
    <t>李东山</t>
  </si>
  <si>
    <t>何仁喜</t>
  </si>
  <si>
    <t>王洪</t>
  </si>
  <si>
    <t>魏志维</t>
  </si>
  <si>
    <t>颜飞飞</t>
  </si>
  <si>
    <t>肖晨</t>
  </si>
  <si>
    <t>覃鸿程</t>
  </si>
  <si>
    <t>钱其军</t>
  </si>
  <si>
    <t>敖艳肖</t>
  </si>
  <si>
    <t>张凯琦</t>
  </si>
  <si>
    <t>王艳臣</t>
  </si>
  <si>
    <t>张旭婷</t>
  </si>
  <si>
    <t>孟庆敏</t>
  </si>
  <si>
    <t>韩非</t>
  </si>
  <si>
    <t>岑培倩</t>
  </si>
  <si>
    <t>裘佳愉</t>
  </si>
  <si>
    <t>吴燕梅</t>
  </si>
  <si>
    <t>罗柳宁</t>
  </si>
  <si>
    <t>辛彦儒</t>
  </si>
  <si>
    <t>曾筱帆</t>
  </si>
  <si>
    <t>U201212596</t>
  </si>
  <si>
    <t>U201212597</t>
  </si>
  <si>
    <t>U201212599</t>
  </si>
  <si>
    <t>U201212601</t>
  </si>
  <si>
    <t>U201212602</t>
  </si>
  <si>
    <t>U201212603</t>
  </si>
  <si>
    <t>U201212604</t>
  </si>
  <si>
    <t>U201212605</t>
  </si>
  <si>
    <t>U201212606</t>
  </si>
  <si>
    <t>U201212607</t>
  </si>
  <si>
    <t>U201212608</t>
  </si>
  <si>
    <t>U201212609</t>
  </si>
  <si>
    <t>U201212610</t>
  </si>
  <si>
    <t>U201212611</t>
  </si>
  <si>
    <t>U201212613</t>
  </si>
  <si>
    <t>U201212614</t>
  </si>
  <si>
    <t>U201212615</t>
  </si>
  <si>
    <t>U201212616</t>
  </si>
  <si>
    <t>U201212617</t>
  </si>
  <si>
    <t>U201212618</t>
  </si>
  <si>
    <t>U201212619</t>
  </si>
  <si>
    <t>U201212620</t>
  </si>
  <si>
    <t>U201212621</t>
  </si>
  <si>
    <t>U201212622</t>
  </si>
  <si>
    <t>U201212623</t>
  </si>
  <si>
    <t>U201212624</t>
  </si>
  <si>
    <t>U201212625</t>
  </si>
  <si>
    <t>U201212627</t>
  </si>
  <si>
    <t>U201212628</t>
  </si>
  <si>
    <t>U201212629</t>
  </si>
  <si>
    <t>U201212631</t>
  </si>
  <si>
    <t>U201212632</t>
  </si>
  <si>
    <t xml:space="preserve">李思雨                           </t>
  </si>
  <si>
    <t xml:space="preserve">易玮玮                           </t>
  </si>
  <si>
    <t xml:space="preserve">潘正宇                           </t>
  </si>
  <si>
    <t>U201213154</t>
  </si>
  <si>
    <t xml:space="preserve">谷亚梦                           </t>
  </si>
  <si>
    <t xml:space="preserve">于苗苗                           </t>
  </si>
  <si>
    <t xml:space="preserve">李想                            </t>
  </si>
  <si>
    <t>U201213155</t>
  </si>
  <si>
    <t xml:space="preserve">黎静                            </t>
  </si>
  <si>
    <t xml:space="preserve">周璇                            </t>
  </si>
  <si>
    <t xml:space="preserve">张鹏飞                           </t>
  </si>
  <si>
    <t xml:space="preserve">孟佳颖                           </t>
  </si>
  <si>
    <t xml:space="preserve">张靖阳                           </t>
  </si>
  <si>
    <t>U201213274</t>
  </si>
  <si>
    <t xml:space="preserve">孙夏                            </t>
  </si>
  <si>
    <t xml:space="preserve">郭叙葵                           </t>
  </si>
  <si>
    <t xml:space="preserve">魏楠霖                           </t>
  </si>
  <si>
    <t xml:space="preserve">汪锐典                           </t>
  </si>
  <si>
    <t xml:space="preserve">马祎琳                           </t>
  </si>
  <si>
    <t xml:space="preserve">王顺顺                           </t>
  </si>
  <si>
    <t xml:space="preserve">吴杰                            </t>
  </si>
  <si>
    <t xml:space="preserve">陈迪                            </t>
  </si>
  <si>
    <t>U201212410</t>
  </si>
  <si>
    <t xml:space="preserve">张邹涛                           </t>
  </si>
  <si>
    <t xml:space="preserve">袁建新                           </t>
  </si>
  <si>
    <t xml:space="preserve">郑伟                            </t>
  </si>
  <si>
    <t xml:space="preserve">朱星星                           </t>
  </si>
  <si>
    <t xml:space="preserve">沈春旭                           </t>
  </si>
  <si>
    <t xml:space="preserve">赵晓君                           </t>
  </si>
  <si>
    <t xml:space="preserve">陈尚思                           </t>
  </si>
  <si>
    <t>U201210322</t>
  </si>
  <si>
    <t xml:space="preserve">李明键                           </t>
  </si>
  <si>
    <t>王安强</t>
  </si>
  <si>
    <t xml:space="preserve">张玉红                           </t>
  </si>
  <si>
    <t>U201213278</t>
  </si>
  <si>
    <t xml:space="preserve">吕学远                           </t>
  </si>
  <si>
    <t xml:space="preserve">韦俊琳                           </t>
  </si>
  <si>
    <t xml:space="preserve">李天智                           </t>
  </si>
  <si>
    <t>U201210278</t>
  </si>
  <si>
    <t xml:space="preserve">王世祥                           </t>
  </si>
  <si>
    <t xml:space="preserve">陈莹                            </t>
  </si>
  <si>
    <t xml:space="preserve">贾昂                            </t>
  </si>
  <si>
    <t>U201213194</t>
  </si>
  <si>
    <t xml:space="preserve">包镇东                           </t>
  </si>
  <si>
    <t>U201210117</t>
  </si>
  <si>
    <t>杨凝眉</t>
  </si>
  <si>
    <t>U201213275</t>
  </si>
  <si>
    <t xml:space="preserve">刘欣                            </t>
  </si>
  <si>
    <t>U201212997</t>
  </si>
  <si>
    <t xml:space="preserve">王金晶                           </t>
  </si>
  <si>
    <t xml:space="preserve">吴梦颖                           </t>
  </si>
  <si>
    <t xml:space="preserve">李文秀                           </t>
  </si>
  <si>
    <t>U201213277</t>
  </si>
  <si>
    <t xml:space="preserve">彭成                            </t>
  </si>
  <si>
    <t xml:space="preserve">陈钰                            </t>
  </si>
  <si>
    <t xml:space="preserve">张子鹤                           </t>
  </si>
  <si>
    <t xml:space="preserve">张立                            </t>
  </si>
  <si>
    <t xml:space="preserve">陈康                            </t>
  </si>
  <si>
    <t xml:space="preserve">饶诗宇                           </t>
  </si>
  <si>
    <t xml:space="preserve">姚中子                           </t>
  </si>
  <si>
    <r>
      <t>生命学院2</t>
    </r>
    <r>
      <rPr>
        <b/>
        <sz val="14"/>
        <rFont val="宋体"/>
        <family val="0"/>
      </rPr>
      <t>012</t>
    </r>
    <r>
      <rPr>
        <b/>
        <sz val="14"/>
        <rFont val="宋体"/>
        <family val="0"/>
      </rPr>
      <t xml:space="preserve">级人数统计表                                    </t>
    </r>
  </si>
  <si>
    <t>生物医学工程</t>
  </si>
  <si>
    <t>女</t>
  </si>
  <si>
    <t>U201210388</t>
  </si>
  <si>
    <r>
      <t>U20121</t>
    </r>
    <r>
      <rPr>
        <sz val="12"/>
        <rFont val="宋体"/>
        <family val="0"/>
      </rPr>
      <t>0373</t>
    </r>
  </si>
  <si>
    <t>U201212492</t>
  </si>
  <si>
    <t>U201212554</t>
  </si>
  <si>
    <t>U201212521</t>
  </si>
  <si>
    <t>U201212560</t>
  </si>
  <si>
    <t>U201212584</t>
  </si>
  <si>
    <t>U201212564</t>
  </si>
  <si>
    <r>
      <t>U20121</t>
    </r>
    <r>
      <rPr>
        <sz val="12"/>
        <rFont val="宋体"/>
        <family val="0"/>
      </rPr>
      <t>4883</t>
    </r>
  </si>
  <si>
    <t>U201212626</t>
  </si>
  <si>
    <t>U201212586</t>
  </si>
  <si>
    <t>黄晓祥</t>
  </si>
  <si>
    <t>彭圣华</t>
  </si>
  <si>
    <t>胡杰</t>
  </si>
  <si>
    <t>热衣拉·司马义</t>
  </si>
  <si>
    <t>U201211245</t>
  </si>
  <si>
    <t>U201213242</t>
  </si>
  <si>
    <t>杨宝琳</t>
  </si>
  <si>
    <t>U201212282</t>
  </si>
  <si>
    <t>闫鑫鑫</t>
  </si>
  <si>
    <r>
      <t>U</t>
    </r>
    <r>
      <rPr>
        <sz val="12"/>
        <rFont val="宋体"/>
        <family val="0"/>
      </rPr>
      <t>201212382</t>
    </r>
  </si>
  <si>
    <t>男%</t>
  </si>
  <si>
    <t>女%</t>
  </si>
  <si>
    <t>生物医学工程1202（男12+女9=21人）</t>
  </si>
  <si>
    <r>
      <t>生物信息技术1201（男</t>
    </r>
    <r>
      <rPr>
        <b/>
        <sz val="12"/>
        <color indexed="8"/>
        <rFont val="宋体"/>
        <family val="0"/>
      </rPr>
      <t>18+女</t>
    </r>
    <r>
      <rPr>
        <b/>
        <sz val="12"/>
        <color indexed="8"/>
        <rFont val="宋体"/>
        <family val="0"/>
      </rPr>
      <t>1</t>
    </r>
    <r>
      <rPr>
        <b/>
        <sz val="12"/>
        <color indexed="8"/>
        <rFont val="宋体"/>
        <family val="0"/>
      </rPr>
      <t>1=29人）</t>
    </r>
  </si>
  <si>
    <r>
      <t>生科基地1202（男</t>
    </r>
    <r>
      <rPr>
        <b/>
        <sz val="12"/>
        <color indexed="8"/>
        <rFont val="宋体"/>
        <family val="0"/>
      </rPr>
      <t>1</t>
    </r>
    <r>
      <rPr>
        <b/>
        <sz val="12"/>
        <color indexed="8"/>
        <rFont val="宋体"/>
        <family val="0"/>
      </rPr>
      <t>4+女8=22人）</t>
    </r>
  </si>
  <si>
    <r>
      <t>U</t>
    </r>
    <r>
      <rPr>
        <sz val="10"/>
        <rFont val="宋体"/>
        <family val="0"/>
      </rPr>
      <t>201217583</t>
    </r>
  </si>
  <si>
    <t>余婧雯</t>
  </si>
  <si>
    <r>
      <t>艾</t>
    </r>
    <r>
      <rPr>
        <sz val="10"/>
        <rFont val="宋体"/>
        <family val="0"/>
      </rPr>
      <t>灵</t>
    </r>
  </si>
  <si>
    <t>U201212515</t>
  </si>
  <si>
    <t>王雨</t>
  </si>
  <si>
    <t>生物医学工程1201（男10+女7=17人）</t>
  </si>
  <si>
    <t>生物医学工程1204（男14+女6=20人）</t>
  </si>
  <si>
    <r>
      <t>生物技术12</t>
    </r>
    <r>
      <rPr>
        <b/>
        <sz val="12"/>
        <color indexed="8"/>
        <rFont val="宋体"/>
        <family val="0"/>
      </rPr>
      <t>02（男12+女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=19人）</t>
    </r>
  </si>
  <si>
    <t>U201212452</t>
  </si>
  <si>
    <t>U201212448</t>
  </si>
  <si>
    <t xml:space="preserve">朱淑芳                           </t>
  </si>
  <si>
    <t>女</t>
  </si>
  <si>
    <t xml:space="preserve">姜帅                            </t>
  </si>
  <si>
    <r>
      <t>生医卓越计划实验</t>
    </r>
    <r>
      <rPr>
        <b/>
        <sz val="12"/>
        <color indexed="8"/>
        <rFont val="Arial"/>
        <family val="2"/>
      </rPr>
      <t>1201</t>
    </r>
    <r>
      <rPr>
        <b/>
        <sz val="12"/>
        <color indexed="8"/>
        <rFont val="宋体"/>
        <family val="0"/>
      </rPr>
      <t>班（男</t>
    </r>
    <r>
      <rPr>
        <b/>
        <sz val="12"/>
        <color indexed="8"/>
        <rFont val="Arial"/>
        <family val="2"/>
      </rPr>
      <t>18+</t>
    </r>
    <r>
      <rPr>
        <b/>
        <sz val="12"/>
        <color indexed="8"/>
        <rFont val="宋体"/>
        <family val="0"/>
      </rPr>
      <t>女</t>
    </r>
    <r>
      <rPr>
        <b/>
        <sz val="12"/>
        <color indexed="8"/>
        <rFont val="Arial"/>
        <family val="2"/>
      </rPr>
      <t>11=29</t>
    </r>
    <r>
      <rPr>
        <b/>
        <sz val="12"/>
        <color indexed="8"/>
        <rFont val="宋体"/>
        <family val="0"/>
      </rPr>
      <t>）</t>
    </r>
  </si>
  <si>
    <r>
      <t xml:space="preserve">吕林萌 </t>
    </r>
    <r>
      <rPr>
        <sz val="12"/>
        <color indexed="10"/>
        <rFont val="宋体"/>
        <family val="0"/>
      </rPr>
      <t xml:space="preserve">                          </t>
    </r>
  </si>
  <si>
    <t>男</t>
  </si>
  <si>
    <t>U201213252</t>
  </si>
  <si>
    <t>总计</t>
  </si>
  <si>
    <r>
      <t>U</t>
    </r>
    <r>
      <rPr>
        <sz val="12"/>
        <rFont val="宋体"/>
        <family val="0"/>
      </rPr>
      <t>201116734</t>
    </r>
  </si>
  <si>
    <t>马博文</t>
  </si>
  <si>
    <t>男</t>
  </si>
  <si>
    <t>U201212474</t>
  </si>
  <si>
    <t>U201212582</t>
  </si>
  <si>
    <t>U201212583</t>
  </si>
  <si>
    <t>生物技术1203（男13+女5=18人）</t>
  </si>
  <si>
    <r>
      <t>生科基地1201（男14+女7</t>
    </r>
    <r>
      <rPr>
        <b/>
        <sz val="12"/>
        <color indexed="8"/>
        <rFont val="宋体"/>
        <family val="0"/>
      </rPr>
      <t>=2</t>
    </r>
    <r>
      <rPr>
        <b/>
        <sz val="12"/>
        <color indexed="8"/>
        <rFont val="宋体"/>
        <family val="0"/>
      </rPr>
      <t>1</t>
    </r>
    <r>
      <rPr>
        <b/>
        <sz val="12"/>
        <color indexed="8"/>
        <rFont val="宋体"/>
        <family val="0"/>
      </rPr>
      <t>人）</t>
    </r>
  </si>
  <si>
    <r>
      <t>生物制药1201（男21+女1</t>
    </r>
    <r>
      <rPr>
        <b/>
        <sz val="12"/>
        <color indexed="8"/>
        <rFont val="宋体"/>
        <family val="0"/>
      </rPr>
      <t>1</t>
    </r>
    <r>
      <rPr>
        <b/>
        <sz val="12"/>
        <color indexed="8"/>
        <rFont val="宋体"/>
        <family val="0"/>
      </rPr>
      <t>=3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宋体"/>
        <family val="0"/>
      </rPr>
      <t>人）</t>
    </r>
  </si>
  <si>
    <t>生物医学工程1203（男10+女6=16人）</t>
  </si>
  <si>
    <r>
      <t>生物技术1201（男11+女7=</t>
    </r>
    <r>
      <rPr>
        <b/>
        <sz val="12"/>
        <color indexed="8"/>
        <rFont val="宋体"/>
        <family val="0"/>
      </rPr>
      <t>1</t>
    </r>
    <r>
      <rPr>
        <b/>
        <sz val="12"/>
        <color indexed="8"/>
        <rFont val="宋体"/>
        <family val="0"/>
      </rPr>
      <t>8人）</t>
    </r>
  </si>
  <si>
    <r>
      <t>基础学科生物科学</t>
    </r>
    <r>
      <rPr>
        <b/>
        <sz val="12"/>
        <color indexed="8"/>
        <rFont val="Arial"/>
        <family val="2"/>
      </rPr>
      <t>1201</t>
    </r>
    <r>
      <rPr>
        <b/>
        <sz val="12"/>
        <color indexed="8"/>
        <rFont val="宋体"/>
        <family val="0"/>
      </rPr>
      <t>班（男</t>
    </r>
    <r>
      <rPr>
        <b/>
        <sz val="12"/>
        <color indexed="8"/>
        <rFont val="Arial"/>
        <family val="2"/>
      </rPr>
      <t>9+</t>
    </r>
    <r>
      <rPr>
        <b/>
        <sz val="12"/>
        <color indexed="8"/>
        <rFont val="宋体"/>
        <family val="0"/>
      </rPr>
      <t>女</t>
    </r>
    <r>
      <rPr>
        <b/>
        <sz val="12"/>
        <color indexed="8"/>
        <rFont val="Arial"/>
        <family val="2"/>
      </rPr>
      <t>10=19</t>
    </r>
    <r>
      <rPr>
        <b/>
        <sz val="12"/>
        <color indexed="8"/>
        <rFont val="宋体"/>
        <family val="0"/>
      </rPr>
      <t>人）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</si>
</sst>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"/>
  </numFmts>
  <fonts count="49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Arial Unicode MS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10" xfId="0" applyNumberFormat="1" applyFill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0" fillId="0" borderId="10" xfId="0" applyNumberForma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8" fontId="0" fillId="0" borderId="1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188" fontId="0" fillId="0" borderId="10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/>
    </xf>
    <xf numFmtId="0" fontId="15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5" fillId="0" borderId="10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13" fillId="0" borderId="13" xfId="0" applyNumberFormat="1" applyFont="1" applyBorder="1" applyAlignment="1">
      <alignment horizontal="center" vertical="center"/>
    </xf>
    <xf numFmtId="10" fontId="13" fillId="0" borderId="21" xfId="0" applyNumberFormat="1" applyFont="1" applyBorder="1" applyAlignment="1">
      <alignment horizontal="center" vertical="center"/>
    </xf>
    <xf numFmtId="10" fontId="13" fillId="0" borderId="22" xfId="0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vertical="center"/>
    </xf>
    <xf numFmtId="0" fontId="0" fillId="33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textRotation="255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C17" sqref="C17"/>
    </sheetView>
  </sheetViews>
  <sheetFormatPr defaultColWidth="9.00390625" defaultRowHeight="14.25"/>
  <cols>
    <col min="1" max="1" width="19.375" style="0" customWidth="1"/>
    <col min="2" max="2" width="6.00390625" style="0" customWidth="1"/>
    <col min="3" max="3" width="6.875" style="0" customWidth="1"/>
    <col min="4" max="8" width="5.625" style="0" customWidth="1"/>
    <col min="9" max="10" width="10.00390625" style="0" customWidth="1"/>
    <col min="11" max="11" width="14.125" style="0" customWidth="1"/>
  </cols>
  <sheetData>
    <row r="1" spans="1:11" ht="21.75" customHeight="1">
      <c r="A1" s="100" t="s">
        <v>629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4.25">
      <c r="A2" s="102" t="s">
        <v>6</v>
      </c>
      <c r="B2" s="104" t="s">
        <v>7</v>
      </c>
      <c r="C2" s="104" t="s">
        <v>8</v>
      </c>
      <c r="D2" s="104" t="s">
        <v>9</v>
      </c>
      <c r="E2" s="104"/>
      <c r="F2" s="104" t="s">
        <v>10</v>
      </c>
      <c r="G2" s="104"/>
      <c r="H2" s="104"/>
      <c r="I2" s="29"/>
      <c r="J2" s="29"/>
      <c r="K2" s="29" t="s">
        <v>11</v>
      </c>
    </row>
    <row r="3" spans="1:11" ht="14.25">
      <c r="A3" s="103"/>
      <c r="B3" s="104"/>
      <c r="C3" s="104"/>
      <c r="D3" s="29" t="s">
        <v>12</v>
      </c>
      <c r="E3" s="29" t="s">
        <v>13</v>
      </c>
      <c r="F3" s="29" t="s">
        <v>8</v>
      </c>
      <c r="G3" s="29" t="s">
        <v>12</v>
      </c>
      <c r="H3" s="29" t="s">
        <v>13</v>
      </c>
      <c r="I3" s="29" t="s">
        <v>653</v>
      </c>
      <c r="J3" s="29" t="s">
        <v>654</v>
      </c>
      <c r="K3" s="30"/>
    </row>
    <row r="4" spans="1:11" ht="14.25">
      <c r="A4" s="97" t="s">
        <v>630</v>
      </c>
      <c r="B4" s="46">
        <v>1201</v>
      </c>
      <c r="C4" s="20">
        <f aca="true" t="shared" si="0" ref="C4:C17">D4+E4</f>
        <v>17</v>
      </c>
      <c r="D4" s="20">
        <v>10</v>
      </c>
      <c r="E4" s="20">
        <v>7</v>
      </c>
      <c r="F4" s="108">
        <f>G4+H4</f>
        <v>74</v>
      </c>
      <c r="G4" s="105">
        <f>SUM(D4:D7)</f>
        <v>46</v>
      </c>
      <c r="H4" s="105">
        <f>SUM(E4:E7)</f>
        <v>28</v>
      </c>
      <c r="I4" s="81">
        <f aca="true" t="shared" si="1" ref="I4:I17">G4/F4</f>
        <v>0.6216216216216216</v>
      </c>
      <c r="J4" s="81">
        <f aca="true" t="shared" si="2" ref="J4:J17">H4/F4</f>
        <v>0.3783783783783784</v>
      </c>
      <c r="K4" s="32"/>
    </row>
    <row r="5" spans="1:11" ht="14.25">
      <c r="A5" s="107"/>
      <c r="B5" s="2">
        <v>1202</v>
      </c>
      <c r="C5" s="20">
        <f t="shared" si="0"/>
        <v>21</v>
      </c>
      <c r="D5" s="21">
        <v>12</v>
      </c>
      <c r="E5" s="21">
        <v>9</v>
      </c>
      <c r="F5" s="109"/>
      <c r="G5" s="111"/>
      <c r="H5" s="111"/>
      <c r="I5" s="82"/>
      <c r="J5" s="82"/>
      <c r="K5" s="32"/>
    </row>
    <row r="6" spans="1:11" ht="14.25">
      <c r="A6" s="107"/>
      <c r="B6" s="2">
        <v>1203</v>
      </c>
      <c r="C6" s="20">
        <f t="shared" si="0"/>
        <v>16</v>
      </c>
      <c r="D6" s="21">
        <v>10</v>
      </c>
      <c r="E6" s="21">
        <v>6</v>
      </c>
      <c r="F6" s="109"/>
      <c r="G6" s="111"/>
      <c r="H6" s="111"/>
      <c r="I6" s="82"/>
      <c r="J6" s="82"/>
      <c r="K6" s="32"/>
    </row>
    <row r="7" spans="1:11" ht="14.25">
      <c r="A7" s="98"/>
      <c r="B7" s="31">
        <v>1204</v>
      </c>
      <c r="C7" s="20">
        <f t="shared" si="0"/>
        <v>20</v>
      </c>
      <c r="D7" s="21">
        <v>14</v>
      </c>
      <c r="E7" s="21">
        <v>6</v>
      </c>
      <c r="F7" s="110"/>
      <c r="G7" s="106"/>
      <c r="H7" s="106"/>
      <c r="I7" s="83"/>
      <c r="J7" s="83"/>
      <c r="K7" s="32"/>
    </row>
    <row r="8" spans="1:11" ht="18" customHeight="1">
      <c r="A8" s="99" t="s">
        <v>39</v>
      </c>
      <c r="B8" s="31">
        <v>1201</v>
      </c>
      <c r="C8" s="20">
        <f t="shared" si="0"/>
        <v>18</v>
      </c>
      <c r="D8" s="21">
        <v>11</v>
      </c>
      <c r="E8" s="21">
        <v>7</v>
      </c>
      <c r="F8" s="112">
        <f>G8+H8</f>
        <v>55</v>
      </c>
      <c r="G8" s="105">
        <f>SUM(D8:D10)</f>
        <v>36</v>
      </c>
      <c r="H8" s="105">
        <f>SUM(E8:E10)</f>
        <v>19</v>
      </c>
      <c r="I8" s="81">
        <f t="shared" si="1"/>
        <v>0.6545454545454545</v>
      </c>
      <c r="J8" s="81">
        <f t="shared" si="2"/>
        <v>0.34545454545454546</v>
      </c>
      <c r="K8" s="32"/>
    </row>
    <row r="9" spans="1:11" ht="18" customHeight="1">
      <c r="A9" s="99"/>
      <c r="B9" s="31">
        <v>1202</v>
      </c>
      <c r="C9" s="20">
        <f t="shared" si="0"/>
        <v>19</v>
      </c>
      <c r="D9" s="21">
        <v>12</v>
      </c>
      <c r="E9" s="21">
        <v>7</v>
      </c>
      <c r="F9" s="113"/>
      <c r="G9" s="111"/>
      <c r="H9" s="111"/>
      <c r="I9" s="82"/>
      <c r="J9" s="82"/>
      <c r="K9" s="32"/>
    </row>
    <row r="10" spans="1:11" ht="18" customHeight="1">
      <c r="A10" s="99"/>
      <c r="B10" s="31">
        <v>1203</v>
      </c>
      <c r="C10" s="20">
        <f t="shared" si="0"/>
        <v>18</v>
      </c>
      <c r="D10" s="21">
        <v>13</v>
      </c>
      <c r="E10" s="21">
        <v>5</v>
      </c>
      <c r="F10" s="114"/>
      <c r="G10" s="106"/>
      <c r="H10" s="106"/>
      <c r="I10" s="83"/>
      <c r="J10" s="83"/>
      <c r="K10" s="32"/>
    </row>
    <row r="11" spans="1:11" ht="18" customHeight="1">
      <c r="A11" s="20" t="s">
        <v>40</v>
      </c>
      <c r="B11" s="31">
        <v>1201</v>
      </c>
      <c r="C11" s="20">
        <f t="shared" si="0"/>
        <v>29</v>
      </c>
      <c r="D11" s="20">
        <v>18</v>
      </c>
      <c r="E11" s="47">
        <v>11</v>
      </c>
      <c r="F11" s="20">
        <f>G11+H11</f>
        <v>29</v>
      </c>
      <c r="G11" s="20">
        <v>18</v>
      </c>
      <c r="H11" s="47">
        <v>11</v>
      </c>
      <c r="I11" s="84">
        <f t="shared" si="1"/>
        <v>0.6206896551724138</v>
      </c>
      <c r="J11" s="84">
        <f t="shared" si="2"/>
        <v>0.3793103448275862</v>
      </c>
      <c r="K11" s="32"/>
    </row>
    <row r="12" spans="1:11" ht="18" customHeight="1">
      <c r="A12" s="20" t="s">
        <v>41</v>
      </c>
      <c r="B12" s="31">
        <v>1201</v>
      </c>
      <c r="C12" s="20">
        <f t="shared" si="0"/>
        <v>29</v>
      </c>
      <c r="D12" s="44">
        <v>16</v>
      </c>
      <c r="E12" s="47">
        <v>13</v>
      </c>
      <c r="F12" s="20">
        <f>G12+H12</f>
        <v>29</v>
      </c>
      <c r="G12" s="44">
        <v>16</v>
      </c>
      <c r="H12" s="47">
        <v>13</v>
      </c>
      <c r="I12" s="84">
        <f t="shared" si="1"/>
        <v>0.5517241379310345</v>
      </c>
      <c r="J12" s="84">
        <f t="shared" si="2"/>
        <v>0.4482758620689655</v>
      </c>
      <c r="K12" s="32"/>
    </row>
    <row r="13" spans="1:11" ht="18" customHeight="1">
      <c r="A13" s="99" t="s">
        <v>42</v>
      </c>
      <c r="B13" s="31">
        <v>1201</v>
      </c>
      <c r="C13" s="20">
        <f t="shared" si="0"/>
        <v>21</v>
      </c>
      <c r="D13" s="21">
        <v>14</v>
      </c>
      <c r="E13" s="21">
        <v>7</v>
      </c>
      <c r="F13" s="97">
        <f>G13+H13</f>
        <v>43</v>
      </c>
      <c r="G13" s="105">
        <f>SUM(D13:D14)</f>
        <v>28</v>
      </c>
      <c r="H13" s="105">
        <f>SUM(E13:E14)</f>
        <v>15</v>
      </c>
      <c r="I13" s="81">
        <f t="shared" si="1"/>
        <v>0.6511627906976745</v>
      </c>
      <c r="J13" s="81">
        <f t="shared" si="2"/>
        <v>0.3488372093023256</v>
      </c>
      <c r="K13" s="32"/>
    </row>
    <row r="14" spans="1:11" ht="18" customHeight="1">
      <c r="A14" s="99"/>
      <c r="B14" s="31">
        <v>1202</v>
      </c>
      <c r="C14" s="20">
        <f t="shared" si="0"/>
        <v>22</v>
      </c>
      <c r="D14" s="21">
        <v>14</v>
      </c>
      <c r="E14" s="21">
        <v>8</v>
      </c>
      <c r="F14" s="98"/>
      <c r="G14" s="106"/>
      <c r="H14" s="106"/>
      <c r="I14" s="83"/>
      <c r="J14" s="83"/>
      <c r="K14" s="32"/>
    </row>
    <row r="15" spans="1:11" ht="18" customHeight="1">
      <c r="A15" s="20" t="s">
        <v>43</v>
      </c>
      <c r="B15" s="31">
        <v>1201</v>
      </c>
      <c r="C15" s="20">
        <f t="shared" si="0"/>
        <v>32</v>
      </c>
      <c r="D15" s="21">
        <v>21</v>
      </c>
      <c r="E15" s="21">
        <v>11</v>
      </c>
      <c r="F15" s="20">
        <f>G15+H15</f>
        <v>31</v>
      </c>
      <c r="G15" s="21">
        <v>21</v>
      </c>
      <c r="H15" s="21">
        <v>10</v>
      </c>
      <c r="I15" s="85">
        <f t="shared" si="1"/>
        <v>0.6774193548387096</v>
      </c>
      <c r="J15" s="85">
        <f t="shared" si="2"/>
        <v>0.3225806451612903</v>
      </c>
      <c r="K15" s="32"/>
    </row>
    <row r="16" spans="1:11" ht="15.75" customHeight="1">
      <c r="A16" s="21" t="s">
        <v>44</v>
      </c>
      <c r="B16" s="31">
        <v>1201</v>
      </c>
      <c r="C16" s="20">
        <f t="shared" si="0"/>
        <v>19</v>
      </c>
      <c r="D16" s="21">
        <v>9</v>
      </c>
      <c r="E16" s="21">
        <v>10</v>
      </c>
      <c r="F16" s="20">
        <f>G16+H16</f>
        <v>19</v>
      </c>
      <c r="G16" s="21">
        <f>D16</f>
        <v>9</v>
      </c>
      <c r="H16" s="21">
        <f>E16</f>
        <v>10</v>
      </c>
      <c r="I16" s="85">
        <f t="shared" si="1"/>
        <v>0.47368421052631576</v>
      </c>
      <c r="J16" s="85">
        <f t="shared" si="2"/>
        <v>0.5263157894736842</v>
      </c>
      <c r="K16" s="33"/>
    </row>
    <row r="17" spans="1:11" ht="15.75" customHeight="1">
      <c r="A17" s="10" t="s">
        <v>45</v>
      </c>
      <c r="B17" s="31">
        <v>1201</v>
      </c>
      <c r="C17" s="44">
        <f t="shared" si="0"/>
        <v>29</v>
      </c>
      <c r="D17" s="21">
        <v>18</v>
      </c>
      <c r="E17" s="21">
        <v>11</v>
      </c>
      <c r="F17" s="20">
        <f>G17+H17</f>
        <v>29</v>
      </c>
      <c r="G17" s="21">
        <f>D17</f>
        <v>18</v>
      </c>
      <c r="H17" s="21">
        <f>E17</f>
        <v>11</v>
      </c>
      <c r="I17" s="85">
        <f t="shared" si="1"/>
        <v>0.6206896551724138</v>
      </c>
      <c r="J17" s="85">
        <f t="shared" si="2"/>
        <v>0.3793103448275862</v>
      </c>
      <c r="K17" s="34"/>
    </row>
    <row r="18" spans="1:11" ht="17.25" customHeight="1">
      <c r="A18" s="87" t="s">
        <v>675</v>
      </c>
      <c r="B18" s="5"/>
      <c r="C18" s="79">
        <f aca="true" t="shared" si="3" ref="C18:H18">SUM(C4:C17)</f>
        <v>310</v>
      </c>
      <c r="D18" s="20">
        <f t="shared" si="3"/>
        <v>192</v>
      </c>
      <c r="E18" s="20">
        <f t="shared" si="3"/>
        <v>118</v>
      </c>
      <c r="F18" s="20">
        <f t="shared" si="3"/>
        <v>309</v>
      </c>
      <c r="G18" s="20">
        <f t="shared" si="3"/>
        <v>192</v>
      </c>
      <c r="H18" s="20">
        <f t="shared" si="3"/>
        <v>117</v>
      </c>
      <c r="I18" s="80">
        <f>G18/F18</f>
        <v>0.6213592233009708</v>
      </c>
      <c r="J18" s="80">
        <f>H18/F18</f>
        <v>0.3786407766990291</v>
      </c>
      <c r="K18" s="5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8" customHeight="1"/>
    <row r="36" ht="12" customHeight="1"/>
    <row r="39" ht="10.5" customHeight="1"/>
    <row r="42" ht="18" customHeight="1"/>
    <row r="43" ht="23.25" customHeight="1"/>
    <row r="44" ht="19.5" customHeight="1"/>
  </sheetData>
  <sheetProtection/>
  <mergeCells count="18">
    <mergeCell ref="A4:A7"/>
    <mergeCell ref="F4:F7"/>
    <mergeCell ref="G4:G7"/>
    <mergeCell ref="H4:H7"/>
    <mergeCell ref="G8:G10"/>
    <mergeCell ref="H8:H10"/>
    <mergeCell ref="A8:A10"/>
    <mergeCell ref="F8:F10"/>
    <mergeCell ref="F13:F14"/>
    <mergeCell ref="A13:A14"/>
    <mergeCell ref="A1:K1"/>
    <mergeCell ref="A2:A3"/>
    <mergeCell ref="B2:B3"/>
    <mergeCell ref="C2:C3"/>
    <mergeCell ref="D2:E2"/>
    <mergeCell ref="F2:H2"/>
    <mergeCell ref="G13:G14"/>
    <mergeCell ref="H13:H14"/>
  </mergeCells>
  <printOptions/>
  <pageMargins left="1.58" right="0.15748031496062992" top="1.5" bottom="0.3937007874015748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H34" sqref="H34"/>
    </sheetView>
  </sheetViews>
  <sheetFormatPr defaultColWidth="9.00390625" defaultRowHeight="14.25"/>
  <cols>
    <col min="1" max="1" width="4.00390625" style="1" customWidth="1"/>
    <col min="2" max="2" width="11.50390625" style="1" customWidth="1"/>
    <col min="3" max="3" width="7.75390625" style="1" customWidth="1"/>
    <col min="4" max="4" width="5.25390625" style="1" customWidth="1"/>
    <col min="5" max="14" width="5.125" style="0" customWidth="1"/>
    <col min="15" max="15" width="12.25390625" style="1" customWidth="1"/>
  </cols>
  <sheetData>
    <row r="1" spans="1:15" ht="19.5" customHeight="1">
      <c r="A1" s="123" t="s">
        <v>417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9.5" customHeight="1">
      <c r="A2" s="117" t="s">
        <v>14</v>
      </c>
      <c r="B2" s="118" t="s">
        <v>15</v>
      </c>
      <c r="C2" s="118" t="s">
        <v>16</v>
      </c>
      <c r="D2" s="117" t="s">
        <v>17</v>
      </c>
      <c r="E2" s="119" t="s">
        <v>18</v>
      </c>
      <c r="F2" s="119"/>
      <c r="G2" s="119"/>
      <c r="H2" s="119"/>
      <c r="I2" s="119"/>
      <c r="J2" s="119"/>
      <c r="K2" s="119"/>
      <c r="L2" s="119"/>
      <c r="M2" s="119"/>
      <c r="N2" s="119"/>
      <c r="O2" s="17"/>
    </row>
    <row r="3" spans="1:15" ht="19.5" customHeight="1">
      <c r="A3" s="117"/>
      <c r="B3" s="118"/>
      <c r="C3" s="118"/>
      <c r="D3" s="117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2" t="s">
        <v>19</v>
      </c>
    </row>
    <row r="4" spans="1:15" ht="20.25" customHeight="1">
      <c r="A4" s="42">
        <v>1</v>
      </c>
      <c r="B4" s="58" t="s">
        <v>388</v>
      </c>
      <c r="C4" s="48" t="s">
        <v>359</v>
      </c>
      <c r="D4" s="48" t="s">
        <v>12</v>
      </c>
      <c r="E4" s="36"/>
      <c r="F4" s="5"/>
      <c r="G4" s="5"/>
      <c r="H4" s="5"/>
      <c r="I4" s="5"/>
      <c r="J4" s="5"/>
      <c r="K4" s="5"/>
      <c r="L4" s="5"/>
      <c r="M4" s="5"/>
      <c r="N4" s="5"/>
      <c r="O4" s="2"/>
    </row>
    <row r="5" spans="1:15" ht="20.25" customHeight="1">
      <c r="A5" s="42">
        <v>2</v>
      </c>
      <c r="B5" s="58" t="s">
        <v>391</v>
      </c>
      <c r="C5" s="48" t="s">
        <v>362</v>
      </c>
      <c r="D5" s="48" t="s">
        <v>12</v>
      </c>
      <c r="E5" s="36"/>
      <c r="F5" s="5"/>
      <c r="G5" s="5"/>
      <c r="H5" s="5"/>
      <c r="I5" s="5"/>
      <c r="J5" s="5"/>
      <c r="K5" s="5"/>
      <c r="L5" s="5"/>
      <c r="M5" s="5"/>
      <c r="N5" s="5"/>
      <c r="O5" s="2"/>
    </row>
    <row r="6" spans="1:15" ht="20.25" customHeight="1">
      <c r="A6" s="42">
        <v>3</v>
      </c>
      <c r="B6" s="58" t="s">
        <v>395</v>
      </c>
      <c r="C6" s="48" t="s">
        <v>365</v>
      </c>
      <c r="D6" s="48" t="s">
        <v>12</v>
      </c>
      <c r="E6" s="36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 ht="20.25" customHeight="1">
      <c r="A7" s="42">
        <v>4</v>
      </c>
      <c r="B7" s="58" t="s">
        <v>398</v>
      </c>
      <c r="C7" s="48" t="s">
        <v>368</v>
      </c>
      <c r="D7" s="48" t="s">
        <v>12</v>
      </c>
      <c r="E7" s="36"/>
      <c r="F7" s="5"/>
      <c r="G7" s="5"/>
      <c r="H7" s="5"/>
      <c r="I7" s="5"/>
      <c r="J7" s="5"/>
      <c r="K7" s="5"/>
      <c r="L7" s="5"/>
      <c r="M7" s="5"/>
      <c r="N7" s="5"/>
      <c r="O7" s="2"/>
    </row>
    <row r="8" spans="1:15" ht="20.25" customHeight="1">
      <c r="A8" s="42">
        <v>5</v>
      </c>
      <c r="B8" s="58" t="s">
        <v>400</v>
      </c>
      <c r="C8" s="48" t="s">
        <v>370</v>
      </c>
      <c r="D8" s="48" t="s">
        <v>12</v>
      </c>
      <c r="E8" s="36"/>
      <c r="F8" s="5"/>
      <c r="G8" s="5"/>
      <c r="H8" s="5"/>
      <c r="I8" s="5"/>
      <c r="J8" s="5"/>
      <c r="K8" s="5"/>
      <c r="L8" s="5"/>
      <c r="M8" s="5"/>
      <c r="N8" s="5"/>
      <c r="O8" s="2"/>
    </row>
    <row r="9" spans="1:15" ht="20.25" customHeight="1">
      <c r="A9" s="42">
        <v>6</v>
      </c>
      <c r="B9" s="58" t="s">
        <v>401</v>
      </c>
      <c r="C9" s="48" t="s">
        <v>371</v>
      </c>
      <c r="D9" s="48" t="s">
        <v>12</v>
      </c>
      <c r="E9" s="36"/>
      <c r="F9" s="5"/>
      <c r="G9" s="5"/>
      <c r="H9" s="5"/>
      <c r="I9" s="5"/>
      <c r="J9" s="5"/>
      <c r="K9" s="5"/>
      <c r="L9" s="5"/>
      <c r="M9" s="5"/>
      <c r="N9" s="5"/>
      <c r="O9" s="2"/>
    </row>
    <row r="10" spans="1:15" ht="20.25" customHeight="1">
      <c r="A10" s="42">
        <v>7</v>
      </c>
      <c r="B10" s="58" t="s">
        <v>402</v>
      </c>
      <c r="C10" s="48" t="s">
        <v>372</v>
      </c>
      <c r="D10" s="48" t="s">
        <v>12</v>
      </c>
      <c r="E10" s="36"/>
      <c r="F10" s="5"/>
      <c r="G10" s="5"/>
      <c r="H10" s="5"/>
      <c r="I10" s="5"/>
      <c r="J10" s="5"/>
      <c r="K10" s="5"/>
      <c r="L10" s="5"/>
      <c r="M10" s="5"/>
      <c r="N10" s="5"/>
      <c r="O10" s="2"/>
    </row>
    <row r="11" spans="1:15" ht="20.25" customHeight="1">
      <c r="A11" s="42">
        <v>8</v>
      </c>
      <c r="B11" s="58" t="s">
        <v>405</v>
      </c>
      <c r="C11" s="48" t="s">
        <v>375</v>
      </c>
      <c r="D11" s="48" t="s">
        <v>12</v>
      </c>
      <c r="E11" s="36"/>
      <c r="F11" s="5"/>
      <c r="G11" s="5"/>
      <c r="H11" s="5"/>
      <c r="I11" s="5"/>
      <c r="J11" s="5"/>
      <c r="K11" s="5"/>
      <c r="L11" s="5"/>
      <c r="M11" s="5"/>
      <c r="N11" s="5"/>
      <c r="O11" s="2"/>
    </row>
    <row r="12" spans="1:15" ht="20.25" customHeight="1">
      <c r="A12" s="42">
        <v>9</v>
      </c>
      <c r="B12" s="58" t="s">
        <v>406</v>
      </c>
      <c r="C12" s="48" t="s">
        <v>376</v>
      </c>
      <c r="D12" s="48" t="s">
        <v>12</v>
      </c>
      <c r="E12" s="36"/>
      <c r="F12" s="5"/>
      <c r="G12" s="5"/>
      <c r="H12" s="5"/>
      <c r="I12" s="5"/>
      <c r="J12" s="5"/>
      <c r="K12" s="5"/>
      <c r="L12" s="5"/>
      <c r="M12" s="5"/>
      <c r="N12" s="5"/>
      <c r="O12" s="2"/>
    </row>
    <row r="13" spans="1:15" ht="20.25" customHeight="1">
      <c r="A13" s="42">
        <v>10</v>
      </c>
      <c r="B13" s="58" t="s">
        <v>407</v>
      </c>
      <c r="C13" s="48" t="s">
        <v>377</v>
      </c>
      <c r="D13" s="48" t="s">
        <v>12</v>
      </c>
      <c r="E13" s="36"/>
      <c r="F13" s="5"/>
      <c r="G13" s="5"/>
      <c r="H13" s="5"/>
      <c r="I13" s="5"/>
      <c r="J13" s="5"/>
      <c r="K13" s="5"/>
      <c r="L13" s="5"/>
      <c r="M13" s="5"/>
      <c r="N13" s="5"/>
      <c r="O13" s="2"/>
    </row>
    <row r="14" spans="1:15" ht="20.25" customHeight="1">
      <c r="A14" s="42">
        <v>11</v>
      </c>
      <c r="B14" s="58" t="s">
        <v>408</v>
      </c>
      <c r="C14" s="48" t="s">
        <v>378</v>
      </c>
      <c r="D14" s="48" t="s">
        <v>12</v>
      </c>
      <c r="E14" s="36"/>
      <c r="F14" s="5"/>
      <c r="G14" s="5"/>
      <c r="H14" s="5"/>
      <c r="I14" s="5"/>
      <c r="J14" s="5"/>
      <c r="K14" s="5"/>
      <c r="L14" s="5"/>
      <c r="M14" s="5"/>
      <c r="N14" s="5"/>
      <c r="O14" s="2"/>
    </row>
    <row r="15" spans="1:15" ht="20.25" customHeight="1">
      <c r="A15" s="42">
        <v>12</v>
      </c>
      <c r="B15" s="58" t="s">
        <v>411</v>
      </c>
      <c r="C15" s="48" t="s">
        <v>381</v>
      </c>
      <c r="D15" s="48" t="s">
        <v>12</v>
      </c>
      <c r="E15" s="36"/>
      <c r="F15" s="5"/>
      <c r="G15" s="5"/>
      <c r="H15" s="5"/>
      <c r="I15" s="5"/>
      <c r="J15" s="5"/>
      <c r="K15" s="5"/>
      <c r="L15" s="5"/>
      <c r="M15" s="5"/>
      <c r="N15" s="5"/>
      <c r="O15" s="2"/>
    </row>
    <row r="16" spans="1:15" ht="20.25" customHeight="1">
      <c r="A16" s="42">
        <v>13</v>
      </c>
      <c r="B16" s="58" t="s">
        <v>414</v>
      </c>
      <c r="C16" s="48" t="s">
        <v>384</v>
      </c>
      <c r="D16" s="48" t="s">
        <v>12</v>
      </c>
      <c r="E16" s="36"/>
      <c r="F16" s="5"/>
      <c r="G16" s="5"/>
      <c r="H16" s="5"/>
      <c r="I16" s="5"/>
      <c r="J16" s="5"/>
      <c r="K16" s="5"/>
      <c r="L16" s="5"/>
      <c r="M16" s="5"/>
      <c r="N16" s="5"/>
      <c r="O16" s="2"/>
    </row>
    <row r="17" spans="1:15" ht="20.25" customHeight="1">
      <c r="A17" s="42">
        <v>14</v>
      </c>
      <c r="B17" s="52" t="s">
        <v>679</v>
      </c>
      <c r="C17" s="48" t="s">
        <v>385</v>
      </c>
      <c r="D17" s="48" t="s">
        <v>12</v>
      </c>
      <c r="E17" s="36"/>
      <c r="F17" s="5"/>
      <c r="G17" s="5"/>
      <c r="H17" s="5"/>
      <c r="I17" s="5"/>
      <c r="J17" s="5"/>
      <c r="K17" s="5"/>
      <c r="L17" s="5"/>
      <c r="M17" s="5"/>
      <c r="N17" s="5"/>
      <c r="O17" s="2"/>
    </row>
    <row r="18" spans="1:15" ht="20.25" customHeight="1">
      <c r="A18" s="42">
        <v>15</v>
      </c>
      <c r="B18" s="58" t="s">
        <v>415</v>
      </c>
      <c r="C18" s="48" t="s">
        <v>386</v>
      </c>
      <c r="D18" s="48" t="s">
        <v>12</v>
      </c>
      <c r="E18" s="36"/>
      <c r="F18" s="5"/>
      <c r="G18" s="5"/>
      <c r="H18" s="5"/>
      <c r="I18" s="5"/>
      <c r="J18" s="5"/>
      <c r="K18" s="5"/>
      <c r="L18" s="5"/>
      <c r="M18" s="5"/>
      <c r="N18" s="5"/>
      <c r="O18" s="2"/>
    </row>
    <row r="19" spans="1:15" ht="20.25" customHeight="1">
      <c r="A19" s="42">
        <v>16</v>
      </c>
      <c r="B19" s="58" t="s">
        <v>416</v>
      </c>
      <c r="C19" s="48" t="s">
        <v>387</v>
      </c>
      <c r="D19" s="48" t="s">
        <v>12</v>
      </c>
      <c r="E19" s="36"/>
      <c r="F19" s="5"/>
      <c r="G19" s="5"/>
      <c r="H19" s="5"/>
      <c r="I19" s="5"/>
      <c r="J19" s="5"/>
      <c r="K19" s="5"/>
      <c r="L19" s="5"/>
      <c r="M19" s="5"/>
      <c r="N19" s="5"/>
      <c r="O19" s="2"/>
    </row>
    <row r="20" spans="1:15" ht="20.25" customHeight="1">
      <c r="A20" s="42">
        <v>17</v>
      </c>
      <c r="B20" s="58" t="s">
        <v>389</v>
      </c>
      <c r="C20" s="48" t="s">
        <v>360</v>
      </c>
      <c r="D20" s="48" t="s">
        <v>13</v>
      </c>
      <c r="E20" s="36"/>
      <c r="F20" s="5"/>
      <c r="G20" s="5"/>
      <c r="H20" s="5"/>
      <c r="I20" s="5"/>
      <c r="J20" s="5"/>
      <c r="K20" s="5"/>
      <c r="L20" s="5"/>
      <c r="M20" s="5"/>
      <c r="N20" s="5"/>
      <c r="O20" s="2"/>
    </row>
    <row r="21" spans="1:15" ht="20.25" customHeight="1">
      <c r="A21" s="42">
        <v>18</v>
      </c>
      <c r="B21" s="58" t="s">
        <v>390</v>
      </c>
      <c r="C21" s="48" t="s">
        <v>361</v>
      </c>
      <c r="D21" s="48" t="s">
        <v>13</v>
      </c>
      <c r="E21" s="36"/>
      <c r="F21" s="5"/>
      <c r="G21" s="5"/>
      <c r="H21" s="5"/>
      <c r="I21" s="5"/>
      <c r="J21" s="5"/>
      <c r="K21" s="5"/>
      <c r="L21" s="5"/>
      <c r="M21" s="5"/>
      <c r="N21" s="5"/>
      <c r="O21" s="2"/>
    </row>
    <row r="22" spans="1:15" ht="20.25" customHeight="1">
      <c r="A22" s="42">
        <v>19</v>
      </c>
      <c r="B22" s="58" t="s">
        <v>392</v>
      </c>
      <c r="C22" s="48" t="s">
        <v>363</v>
      </c>
      <c r="D22" s="48" t="s">
        <v>13</v>
      </c>
      <c r="E22" s="36"/>
      <c r="F22" s="5"/>
      <c r="G22" s="5"/>
      <c r="H22" s="5"/>
      <c r="I22" s="5"/>
      <c r="J22" s="5"/>
      <c r="K22" s="5"/>
      <c r="L22" s="5"/>
      <c r="M22" s="5"/>
      <c r="N22" s="5"/>
      <c r="O22" s="2"/>
    </row>
    <row r="23" spans="1:15" ht="20.25" customHeight="1">
      <c r="A23" s="42">
        <v>20</v>
      </c>
      <c r="B23" s="58" t="s">
        <v>393</v>
      </c>
      <c r="C23" s="48" t="s">
        <v>364</v>
      </c>
      <c r="D23" s="48" t="s">
        <v>13</v>
      </c>
      <c r="E23" s="36"/>
      <c r="F23" s="5"/>
      <c r="G23" s="5"/>
      <c r="H23" s="5"/>
      <c r="I23" s="5"/>
      <c r="J23" s="5"/>
      <c r="K23" s="5"/>
      <c r="L23" s="5"/>
      <c r="M23" s="5"/>
      <c r="N23" s="5"/>
      <c r="O23" s="2"/>
    </row>
    <row r="24" spans="1:15" ht="20.25" customHeight="1">
      <c r="A24" s="42">
        <v>21</v>
      </c>
      <c r="B24" s="58" t="s">
        <v>396</v>
      </c>
      <c r="C24" s="48" t="s">
        <v>366</v>
      </c>
      <c r="D24" s="48" t="s">
        <v>13</v>
      </c>
      <c r="E24" s="36"/>
      <c r="F24" s="5"/>
      <c r="G24" s="5"/>
      <c r="H24" s="5"/>
      <c r="I24" s="5"/>
      <c r="J24" s="5"/>
      <c r="K24" s="5"/>
      <c r="L24" s="5"/>
      <c r="M24" s="5"/>
      <c r="N24" s="5"/>
      <c r="O24" s="2"/>
    </row>
    <row r="25" spans="1:15" ht="20.25" customHeight="1">
      <c r="A25" s="42">
        <v>22</v>
      </c>
      <c r="B25" s="58" t="s">
        <v>397</v>
      </c>
      <c r="C25" s="48" t="s">
        <v>367</v>
      </c>
      <c r="D25" s="48" t="s">
        <v>13</v>
      </c>
      <c r="E25" s="36"/>
      <c r="F25" s="5"/>
      <c r="G25" s="5"/>
      <c r="H25" s="5"/>
      <c r="I25" s="5"/>
      <c r="J25" s="5"/>
      <c r="K25" s="5"/>
      <c r="L25" s="5"/>
      <c r="M25" s="5"/>
      <c r="N25" s="5"/>
      <c r="O25" s="2"/>
    </row>
    <row r="26" spans="1:15" ht="20.25" customHeight="1">
      <c r="A26" s="42">
        <v>23</v>
      </c>
      <c r="B26" s="58" t="s">
        <v>399</v>
      </c>
      <c r="C26" s="48" t="s">
        <v>369</v>
      </c>
      <c r="D26" s="48" t="s">
        <v>13</v>
      </c>
      <c r="E26" s="36"/>
      <c r="F26" s="5"/>
      <c r="G26" s="5"/>
      <c r="H26" s="5"/>
      <c r="I26" s="5"/>
      <c r="J26" s="5"/>
      <c r="K26" s="5"/>
      <c r="L26" s="5"/>
      <c r="M26" s="5"/>
      <c r="N26" s="5"/>
      <c r="O26" s="2"/>
    </row>
    <row r="27" spans="1:15" s="22" customFormat="1" ht="20.25" customHeight="1">
      <c r="A27" s="42">
        <v>24</v>
      </c>
      <c r="B27" s="58" t="s">
        <v>403</v>
      </c>
      <c r="C27" s="48" t="s">
        <v>373</v>
      </c>
      <c r="D27" s="48" t="s">
        <v>13</v>
      </c>
      <c r="E27" s="41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0.25" customHeight="1">
      <c r="A28" s="42">
        <v>25</v>
      </c>
      <c r="B28" s="58" t="s">
        <v>404</v>
      </c>
      <c r="C28" s="48" t="s">
        <v>374</v>
      </c>
      <c r="D28" s="48" t="s">
        <v>13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2"/>
    </row>
    <row r="29" spans="1:15" ht="20.25" customHeight="1">
      <c r="A29" s="42">
        <v>26</v>
      </c>
      <c r="B29" s="58" t="s">
        <v>409</v>
      </c>
      <c r="C29" s="48" t="s">
        <v>379</v>
      </c>
      <c r="D29" s="48" t="s">
        <v>13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2"/>
    </row>
    <row r="30" spans="1:15" ht="20.25" customHeight="1">
      <c r="A30" s="63">
        <v>27</v>
      </c>
      <c r="B30" s="60" t="s">
        <v>410</v>
      </c>
      <c r="C30" s="50" t="s">
        <v>380</v>
      </c>
      <c r="D30" s="50" t="s">
        <v>13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54"/>
    </row>
    <row r="31" spans="1:15" ht="20.25" customHeight="1">
      <c r="A31" s="3">
        <v>28</v>
      </c>
      <c r="B31" s="58" t="s">
        <v>412</v>
      </c>
      <c r="C31" s="51" t="s">
        <v>382</v>
      </c>
      <c r="D31" s="51" t="s">
        <v>13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2"/>
    </row>
    <row r="32" spans="1:15" ht="20.25" customHeight="1">
      <c r="A32" s="3">
        <v>29</v>
      </c>
      <c r="B32" s="58" t="s">
        <v>413</v>
      </c>
      <c r="C32" s="51" t="s">
        <v>383</v>
      </c>
      <c r="D32" s="51" t="s">
        <v>13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2"/>
    </row>
  </sheetData>
  <sheetProtection/>
  <mergeCells count="6">
    <mergeCell ref="A1:O1"/>
    <mergeCell ref="A2:A3"/>
    <mergeCell ref="B2:B3"/>
    <mergeCell ref="C2:C3"/>
    <mergeCell ref="D2:D3"/>
    <mergeCell ref="E2:N2"/>
  </mergeCells>
  <printOptions/>
  <pageMargins left="0.15748031496062992" right="0.15748031496062992" top="0.1968503937007874" bottom="0.1968503937007874" header="0.11811023622047245" footer="0.118110236220472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7">
      <selection activeCell="D18" sqref="D18:D24"/>
    </sheetView>
  </sheetViews>
  <sheetFormatPr defaultColWidth="9.00390625" defaultRowHeight="14.25"/>
  <cols>
    <col min="1" max="1" width="3.75390625" style="0" customWidth="1"/>
    <col min="2" max="2" width="10.625" style="0" customWidth="1"/>
    <col min="3" max="3" width="7.125" style="0" customWidth="1"/>
    <col min="4" max="4" width="3.375" style="0" customWidth="1"/>
    <col min="5" max="14" width="5.25390625" style="6" customWidth="1"/>
    <col min="15" max="15" width="13.00390625" style="0" customWidth="1"/>
  </cols>
  <sheetData>
    <row r="1" spans="1:15" ht="19.5" customHeight="1">
      <c r="A1" s="115" t="s">
        <v>683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9.5" customHeight="1">
      <c r="A2" s="117" t="s">
        <v>14</v>
      </c>
      <c r="B2" s="118" t="s">
        <v>15</v>
      </c>
      <c r="C2" s="118" t="s">
        <v>16</v>
      </c>
      <c r="D2" s="117" t="s">
        <v>17</v>
      </c>
      <c r="E2" s="119" t="s">
        <v>18</v>
      </c>
      <c r="F2" s="119"/>
      <c r="G2" s="119"/>
      <c r="H2" s="119"/>
      <c r="I2" s="119"/>
      <c r="J2" s="119"/>
      <c r="K2" s="119"/>
      <c r="L2" s="119"/>
      <c r="M2" s="119"/>
      <c r="N2" s="119"/>
      <c r="O2" s="14"/>
    </row>
    <row r="3" spans="1:15" ht="19.5" customHeight="1">
      <c r="A3" s="117"/>
      <c r="B3" s="118"/>
      <c r="C3" s="118"/>
      <c r="D3" s="117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3" t="s">
        <v>19</v>
      </c>
    </row>
    <row r="4" spans="1:15" ht="21.75" customHeight="1">
      <c r="A4" s="39">
        <v>1</v>
      </c>
      <c r="B4" s="58" t="s">
        <v>439</v>
      </c>
      <c r="C4" s="48" t="s">
        <v>418</v>
      </c>
      <c r="D4" s="48" t="s">
        <v>12</v>
      </c>
      <c r="E4" s="43"/>
      <c r="F4" s="19"/>
      <c r="G4" s="19"/>
      <c r="H4" s="19"/>
      <c r="I4" s="19"/>
      <c r="J4" s="19"/>
      <c r="K4" s="19"/>
      <c r="L4" s="19"/>
      <c r="M4" s="19"/>
      <c r="N4" s="19"/>
      <c r="O4" s="8"/>
    </row>
    <row r="5" spans="1:15" ht="21.75" customHeight="1">
      <c r="A5" s="39">
        <v>2</v>
      </c>
      <c r="B5" s="58" t="s">
        <v>441</v>
      </c>
      <c r="C5" s="48" t="s">
        <v>419</v>
      </c>
      <c r="D5" s="48" t="s">
        <v>12</v>
      </c>
      <c r="E5" s="43"/>
      <c r="F5" s="19"/>
      <c r="G5" s="19"/>
      <c r="H5" s="19"/>
      <c r="I5" s="19"/>
      <c r="J5" s="19"/>
      <c r="K5" s="19"/>
      <c r="L5" s="19"/>
      <c r="M5" s="19"/>
      <c r="N5" s="19"/>
      <c r="O5" s="8"/>
    </row>
    <row r="6" spans="1:15" ht="21.75" customHeight="1">
      <c r="A6" s="39">
        <v>3</v>
      </c>
      <c r="B6" s="58" t="s">
        <v>442</v>
      </c>
      <c r="C6" s="48" t="s">
        <v>420</v>
      </c>
      <c r="D6" s="48" t="s">
        <v>12</v>
      </c>
      <c r="E6" s="43"/>
      <c r="F6" s="19"/>
      <c r="G6" s="19"/>
      <c r="H6" s="19"/>
      <c r="I6" s="19"/>
      <c r="J6" s="19"/>
      <c r="K6" s="19"/>
      <c r="L6" s="19"/>
      <c r="M6" s="19"/>
      <c r="N6" s="19"/>
      <c r="O6" s="8"/>
    </row>
    <row r="7" spans="1:15" ht="21.75" customHeight="1">
      <c r="A7" s="39">
        <v>4</v>
      </c>
      <c r="B7" s="58" t="s">
        <v>443</v>
      </c>
      <c r="C7" s="48" t="s">
        <v>421</v>
      </c>
      <c r="D7" s="48" t="s">
        <v>12</v>
      </c>
      <c r="E7" s="43"/>
      <c r="F7" s="19"/>
      <c r="G7" s="19"/>
      <c r="H7" s="19"/>
      <c r="I7" s="19"/>
      <c r="J7" s="19"/>
      <c r="K7" s="19"/>
      <c r="L7" s="19"/>
      <c r="M7" s="19"/>
      <c r="N7" s="19"/>
      <c r="O7" s="8"/>
    </row>
    <row r="8" spans="1:15" ht="21.75" customHeight="1">
      <c r="A8" s="39">
        <v>5</v>
      </c>
      <c r="B8" s="58" t="s">
        <v>447</v>
      </c>
      <c r="C8" s="48" t="s">
        <v>425</v>
      </c>
      <c r="D8" s="48" t="s">
        <v>12</v>
      </c>
      <c r="E8" s="43"/>
      <c r="F8" s="19"/>
      <c r="G8" s="19"/>
      <c r="H8" s="19"/>
      <c r="I8" s="19"/>
      <c r="J8" s="19"/>
      <c r="K8" s="19"/>
      <c r="L8" s="19"/>
      <c r="M8" s="19"/>
      <c r="N8" s="19"/>
      <c r="O8" s="8"/>
    </row>
    <row r="9" spans="1:15" ht="21.75" customHeight="1">
      <c r="A9" s="39">
        <v>6</v>
      </c>
      <c r="B9" s="58" t="s">
        <v>448</v>
      </c>
      <c r="C9" s="48" t="s">
        <v>426</v>
      </c>
      <c r="D9" s="48" t="s">
        <v>12</v>
      </c>
      <c r="E9" s="43"/>
      <c r="F9" s="19"/>
      <c r="G9" s="19"/>
      <c r="H9" s="19"/>
      <c r="I9" s="19"/>
      <c r="J9" s="19"/>
      <c r="K9" s="19"/>
      <c r="L9" s="19"/>
      <c r="M9" s="19"/>
      <c r="N9" s="19"/>
      <c r="O9" s="8"/>
    </row>
    <row r="10" spans="1:15" ht="21.75" customHeight="1">
      <c r="A10" s="39">
        <v>7</v>
      </c>
      <c r="B10" s="58" t="s">
        <v>449</v>
      </c>
      <c r="C10" s="48" t="s">
        <v>427</v>
      </c>
      <c r="D10" s="48" t="s">
        <v>12</v>
      </c>
      <c r="E10" s="43"/>
      <c r="F10" s="19"/>
      <c r="G10" s="19"/>
      <c r="H10" s="19"/>
      <c r="I10" s="19"/>
      <c r="J10" s="19"/>
      <c r="K10" s="19"/>
      <c r="L10" s="19"/>
      <c r="M10" s="19"/>
      <c r="N10" s="19"/>
      <c r="O10" s="8"/>
    </row>
    <row r="11" spans="1:15" ht="21.75" customHeight="1">
      <c r="A11" s="39">
        <v>8</v>
      </c>
      <c r="B11" s="58" t="s">
        <v>450</v>
      </c>
      <c r="C11" s="48" t="s">
        <v>428</v>
      </c>
      <c r="D11" s="48" t="s">
        <v>12</v>
      </c>
      <c r="E11" s="43"/>
      <c r="F11" s="19"/>
      <c r="G11" s="19"/>
      <c r="H11" s="19"/>
      <c r="I11" s="19"/>
      <c r="J11" s="19"/>
      <c r="K11" s="19"/>
      <c r="L11" s="19"/>
      <c r="M11" s="19"/>
      <c r="N11" s="19"/>
      <c r="O11" s="8"/>
    </row>
    <row r="12" spans="1:15" ht="21.75" customHeight="1">
      <c r="A12" s="39">
        <v>9</v>
      </c>
      <c r="B12" s="58" t="s">
        <v>451</v>
      </c>
      <c r="C12" s="48" t="s">
        <v>429</v>
      </c>
      <c r="D12" s="48" t="s">
        <v>12</v>
      </c>
      <c r="E12" s="43"/>
      <c r="F12" s="19"/>
      <c r="G12" s="19"/>
      <c r="H12" s="19"/>
      <c r="I12" s="19"/>
      <c r="J12" s="19"/>
      <c r="K12" s="19"/>
      <c r="L12" s="19"/>
      <c r="M12" s="19"/>
      <c r="N12" s="19"/>
      <c r="O12" s="8"/>
    </row>
    <row r="13" spans="1:15" ht="21.75" customHeight="1">
      <c r="A13" s="39">
        <v>10</v>
      </c>
      <c r="B13" s="58" t="s">
        <v>452</v>
      </c>
      <c r="C13" s="48" t="s">
        <v>430</v>
      </c>
      <c r="D13" s="48" t="s">
        <v>12</v>
      </c>
      <c r="E13" s="43"/>
      <c r="F13" s="19"/>
      <c r="G13" s="19"/>
      <c r="H13" s="19"/>
      <c r="I13" s="19"/>
      <c r="J13" s="19"/>
      <c r="K13" s="19"/>
      <c r="L13" s="19"/>
      <c r="M13" s="19"/>
      <c r="N13" s="19"/>
      <c r="O13" s="2"/>
    </row>
    <row r="14" spans="1:15" ht="21.75" customHeight="1">
      <c r="A14" s="39">
        <v>11</v>
      </c>
      <c r="B14" s="58" t="s">
        <v>453</v>
      </c>
      <c r="C14" s="48" t="s">
        <v>431</v>
      </c>
      <c r="D14" s="48" t="s">
        <v>12</v>
      </c>
      <c r="E14" s="43"/>
      <c r="F14" s="19"/>
      <c r="G14" s="19"/>
      <c r="H14" s="19"/>
      <c r="I14" s="19"/>
      <c r="J14" s="19"/>
      <c r="K14" s="19"/>
      <c r="L14" s="19"/>
      <c r="M14" s="19"/>
      <c r="N14" s="19"/>
      <c r="O14" s="8"/>
    </row>
    <row r="15" spans="1:15" ht="21.75" customHeight="1">
      <c r="A15" s="39">
        <v>12</v>
      </c>
      <c r="B15" s="58" t="s">
        <v>456</v>
      </c>
      <c r="C15" s="48" t="s">
        <v>434</v>
      </c>
      <c r="D15" s="48" t="s">
        <v>12</v>
      </c>
      <c r="E15" s="43"/>
      <c r="F15" s="19"/>
      <c r="G15" s="19"/>
      <c r="H15" s="19"/>
      <c r="I15" s="19"/>
      <c r="J15" s="19"/>
      <c r="K15" s="19"/>
      <c r="L15" s="19"/>
      <c r="M15" s="19"/>
      <c r="N15" s="19"/>
      <c r="O15" s="8"/>
    </row>
    <row r="16" spans="1:15" ht="21.75" customHeight="1">
      <c r="A16" s="39">
        <v>13</v>
      </c>
      <c r="B16" s="58" t="s">
        <v>457</v>
      </c>
      <c r="C16" s="48" t="s">
        <v>435</v>
      </c>
      <c r="D16" s="48" t="s">
        <v>12</v>
      </c>
      <c r="E16" s="43"/>
      <c r="F16" s="19"/>
      <c r="G16" s="19"/>
      <c r="H16" s="19"/>
      <c r="I16" s="19"/>
      <c r="J16" s="19"/>
      <c r="K16" s="19"/>
      <c r="L16" s="19"/>
      <c r="M16" s="19"/>
      <c r="N16" s="19"/>
      <c r="O16" s="8"/>
    </row>
    <row r="17" spans="1:15" ht="21.75" customHeight="1">
      <c r="A17" s="39">
        <v>14</v>
      </c>
      <c r="B17" s="58" t="s">
        <v>459</v>
      </c>
      <c r="C17" s="48" t="s">
        <v>437</v>
      </c>
      <c r="D17" s="48" t="s">
        <v>12</v>
      </c>
      <c r="E17" s="43"/>
      <c r="F17" s="19"/>
      <c r="G17" s="19"/>
      <c r="H17" s="19"/>
      <c r="I17" s="19"/>
      <c r="J17" s="19"/>
      <c r="K17" s="19"/>
      <c r="L17" s="19"/>
      <c r="M17" s="19"/>
      <c r="N17" s="19"/>
      <c r="O17" s="8"/>
    </row>
    <row r="18" spans="1:15" ht="21.75" customHeight="1">
      <c r="A18" s="39">
        <v>15</v>
      </c>
      <c r="B18" s="58" t="s">
        <v>444</v>
      </c>
      <c r="C18" s="48" t="s">
        <v>422</v>
      </c>
      <c r="D18" s="48" t="s">
        <v>13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5"/>
    </row>
    <row r="19" spans="1:15" ht="21.75" customHeight="1">
      <c r="A19" s="39">
        <v>16</v>
      </c>
      <c r="B19" s="58" t="s">
        <v>445</v>
      </c>
      <c r="C19" s="48" t="s">
        <v>423</v>
      </c>
      <c r="D19" s="48" t="s">
        <v>13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5"/>
    </row>
    <row r="20" spans="1:15" ht="21.75" customHeight="1">
      <c r="A20" s="39">
        <v>17</v>
      </c>
      <c r="B20" s="58" t="s">
        <v>446</v>
      </c>
      <c r="C20" s="48" t="s">
        <v>424</v>
      </c>
      <c r="D20" s="48" t="s">
        <v>13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5"/>
    </row>
    <row r="21" spans="1:15" ht="21.75" customHeight="1">
      <c r="A21" s="39">
        <v>18</v>
      </c>
      <c r="B21" s="58" t="s">
        <v>454</v>
      </c>
      <c r="C21" s="51" t="s">
        <v>432</v>
      </c>
      <c r="D21" s="51" t="s">
        <v>13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5"/>
    </row>
    <row r="22" spans="1:15" ht="21.75" customHeight="1">
      <c r="A22" s="39">
        <v>19</v>
      </c>
      <c r="B22" s="58" t="s">
        <v>455</v>
      </c>
      <c r="C22" s="51" t="s">
        <v>433</v>
      </c>
      <c r="D22" s="51" t="s">
        <v>13</v>
      </c>
      <c r="E22" s="20"/>
      <c r="F22" s="20"/>
      <c r="G22" s="20"/>
      <c r="H22" s="20"/>
      <c r="I22" s="20"/>
      <c r="J22" s="20"/>
      <c r="K22" s="20"/>
      <c r="L22" s="20"/>
      <c r="M22" s="20"/>
      <c r="N22" s="64"/>
      <c r="O22" s="5"/>
    </row>
    <row r="23" spans="1:15" ht="21.75" customHeight="1">
      <c r="A23" s="39">
        <v>20</v>
      </c>
      <c r="B23" s="58" t="s">
        <v>458</v>
      </c>
      <c r="C23" s="51" t="s">
        <v>436</v>
      </c>
      <c r="D23" s="51" t="s">
        <v>13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5"/>
    </row>
    <row r="24" spans="1:15" ht="21.75" customHeight="1">
      <c r="A24" s="39">
        <v>21</v>
      </c>
      <c r="B24" s="58" t="s">
        <v>460</v>
      </c>
      <c r="C24" s="51" t="s">
        <v>438</v>
      </c>
      <c r="D24" s="51" t="s">
        <v>13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5"/>
    </row>
  </sheetData>
  <sheetProtection/>
  <mergeCells count="6">
    <mergeCell ref="A1:O1"/>
    <mergeCell ref="A2:A3"/>
    <mergeCell ref="B2:B3"/>
    <mergeCell ref="C2:C3"/>
    <mergeCell ref="D2:D3"/>
    <mergeCell ref="E2:N2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P21" sqref="P21"/>
    </sheetView>
  </sheetViews>
  <sheetFormatPr defaultColWidth="9.00390625" defaultRowHeight="14.25"/>
  <cols>
    <col min="1" max="1" width="3.875" style="1" customWidth="1"/>
    <col min="2" max="2" width="11.50390625" style="0" customWidth="1"/>
    <col min="3" max="3" width="7.375" style="0" customWidth="1"/>
    <col min="4" max="4" width="3.75390625" style="0" customWidth="1"/>
    <col min="5" max="14" width="5.125" style="0" customWidth="1"/>
    <col min="15" max="15" width="12.50390625" style="0" customWidth="1"/>
  </cols>
  <sheetData>
    <row r="1" spans="1:15" ht="19.5" customHeight="1">
      <c r="A1" s="123" t="s">
        <v>657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9.5" customHeight="1">
      <c r="A2" s="117" t="s">
        <v>0</v>
      </c>
      <c r="B2" s="118" t="s">
        <v>1</v>
      </c>
      <c r="C2" s="118" t="s">
        <v>2</v>
      </c>
      <c r="D2" s="117" t="s">
        <v>3</v>
      </c>
      <c r="E2" s="119" t="s">
        <v>4</v>
      </c>
      <c r="F2" s="119"/>
      <c r="G2" s="119"/>
      <c r="H2" s="119"/>
      <c r="I2" s="119"/>
      <c r="J2" s="119"/>
      <c r="K2" s="119"/>
      <c r="L2" s="119"/>
      <c r="M2" s="119"/>
      <c r="N2" s="119"/>
      <c r="O2" s="14"/>
    </row>
    <row r="3" spans="1:15" ht="19.5" customHeight="1">
      <c r="A3" s="117"/>
      <c r="B3" s="118"/>
      <c r="C3" s="118"/>
      <c r="D3" s="117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3" t="s">
        <v>5</v>
      </c>
    </row>
    <row r="4" spans="1:15" ht="21" customHeight="1">
      <c r="A4" s="39">
        <v>1</v>
      </c>
      <c r="B4" s="58" t="s">
        <v>484</v>
      </c>
      <c r="C4" s="48" t="s">
        <v>461</v>
      </c>
      <c r="D4" s="48" t="s">
        <v>12</v>
      </c>
      <c r="E4" s="41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1" customHeight="1">
      <c r="A5" s="39">
        <v>2</v>
      </c>
      <c r="B5" s="58" t="s">
        <v>485</v>
      </c>
      <c r="C5" s="48" t="s">
        <v>462</v>
      </c>
      <c r="D5" s="48" t="s">
        <v>12</v>
      </c>
      <c r="E5" s="41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1" customHeight="1">
      <c r="A6" s="39">
        <v>3</v>
      </c>
      <c r="B6" s="58" t="s">
        <v>486</v>
      </c>
      <c r="C6" s="48" t="s">
        <v>463</v>
      </c>
      <c r="D6" s="48" t="s">
        <v>12</v>
      </c>
      <c r="E6" s="41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1" customHeight="1">
      <c r="A7" s="39">
        <v>4</v>
      </c>
      <c r="B7" s="58" t="s">
        <v>487</v>
      </c>
      <c r="C7" s="48" t="s">
        <v>464</v>
      </c>
      <c r="D7" s="48" t="s">
        <v>12</v>
      </c>
      <c r="E7" s="41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1" customHeight="1">
      <c r="A8" s="39">
        <v>5</v>
      </c>
      <c r="B8" s="58" t="s">
        <v>489</v>
      </c>
      <c r="C8" s="48" t="s">
        <v>466</v>
      </c>
      <c r="D8" s="48" t="s">
        <v>12</v>
      </c>
      <c r="E8" s="41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1" customHeight="1">
      <c r="A9" s="39">
        <v>6</v>
      </c>
      <c r="B9" s="58" t="s">
        <v>490</v>
      </c>
      <c r="C9" s="48" t="s">
        <v>467</v>
      </c>
      <c r="D9" s="48" t="s">
        <v>12</v>
      </c>
      <c r="E9" s="41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21" customHeight="1">
      <c r="A10" s="39">
        <v>7</v>
      </c>
      <c r="B10" s="58" t="s">
        <v>491</v>
      </c>
      <c r="C10" s="48" t="s">
        <v>468</v>
      </c>
      <c r="D10" s="48" t="s">
        <v>12</v>
      </c>
      <c r="E10" s="41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1" customHeight="1">
      <c r="A11" s="39">
        <v>8</v>
      </c>
      <c r="B11" s="58" t="s">
        <v>494</v>
      </c>
      <c r="C11" s="48" t="s">
        <v>645</v>
      </c>
      <c r="D11" s="48" t="s">
        <v>12</v>
      </c>
      <c r="E11" s="41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1" customHeight="1">
      <c r="A12" s="39">
        <v>9</v>
      </c>
      <c r="B12" s="58" t="s">
        <v>495</v>
      </c>
      <c r="C12" s="48" t="s">
        <v>470</v>
      </c>
      <c r="D12" s="48" t="s">
        <v>12</v>
      </c>
      <c r="E12" s="41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customHeight="1">
      <c r="A13" s="39">
        <v>10</v>
      </c>
      <c r="B13" s="58" t="s">
        <v>497</v>
      </c>
      <c r="C13" s="48" t="s">
        <v>472</v>
      </c>
      <c r="D13" s="48" t="s">
        <v>12</v>
      </c>
      <c r="E13" s="41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customHeight="1">
      <c r="A14" s="39">
        <v>11</v>
      </c>
      <c r="B14" s="58" t="s">
        <v>502</v>
      </c>
      <c r="C14" s="48" t="s">
        <v>477</v>
      </c>
      <c r="D14" s="48" t="s">
        <v>12</v>
      </c>
      <c r="E14" s="41"/>
      <c r="F14" s="5"/>
      <c r="G14" s="5"/>
      <c r="H14" s="5"/>
      <c r="I14" s="5"/>
      <c r="J14" s="5"/>
      <c r="K14" s="5"/>
      <c r="L14" s="5"/>
      <c r="M14" s="5"/>
      <c r="N14" s="5"/>
      <c r="O14" s="27"/>
    </row>
    <row r="15" spans="1:15" ht="21" customHeight="1">
      <c r="A15" s="39">
        <v>12</v>
      </c>
      <c r="B15" s="58" t="s">
        <v>504</v>
      </c>
      <c r="C15" s="48" t="s">
        <v>479</v>
      </c>
      <c r="D15" s="48" t="s">
        <v>12</v>
      </c>
      <c r="E15" s="41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21" customHeight="1">
      <c r="A16" s="39">
        <v>13</v>
      </c>
      <c r="B16" s="58" t="s">
        <v>505</v>
      </c>
      <c r="C16" s="48" t="s">
        <v>480</v>
      </c>
      <c r="D16" s="48" t="s">
        <v>12</v>
      </c>
      <c r="E16" s="41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1" customHeight="1">
      <c r="A17" s="39">
        <v>14</v>
      </c>
      <c r="B17" s="58" t="s">
        <v>506</v>
      </c>
      <c r="C17" s="48" t="s">
        <v>481</v>
      </c>
      <c r="D17" s="48" t="s">
        <v>12</v>
      </c>
      <c r="E17" s="41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21" customHeight="1">
      <c r="A18" s="39">
        <v>15</v>
      </c>
      <c r="B18" s="58" t="s">
        <v>488</v>
      </c>
      <c r="C18" s="48" t="s">
        <v>465</v>
      </c>
      <c r="D18" s="48" t="s">
        <v>13</v>
      </c>
      <c r="E18" s="41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21" customHeight="1">
      <c r="A19" s="39">
        <v>16</v>
      </c>
      <c r="B19" s="58" t="s">
        <v>493</v>
      </c>
      <c r="C19" s="48" t="s">
        <v>469</v>
      </c>
      <c r="D19" s="48" t="s">
        <v>13</v>
      </c>
      <c r="E19" s="41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21" customHeight="1">
      <c r="A20" s="39">
        <v>17</v>
      </c>
      <c r="B20" s="58" t="s">
        <v>496</v>
      </c>
      <c r="C20" s="48" t="s">
        <v>471</v>
      </c>
      <c r="D20" s="48" t="s">
        <v>13</v>
      </c>
      <c r="E20" s="41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21" customHeight="1">
      <c r="A21" s="39">
        <v>18</v>
      </c>
      <c r="B21" s="58" t="s">
        <v>498</v>
      </c>
      <c r="C21" s="48" t="s">
        <v>473</v>
      </c>
      <c r="D21" s="48" t="s">
        <v>482</v>
      </c>
      <c r="E21" s="41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21" customHeight="1">
      <c r="A22" s="39">
        <v>19</v>
      </c>
      <c r="B22" s="58" t="s">
        <v>499</v>
      </c>
      <c r="C22" s="48" t="s">
        <v>474</v>
      </c>
      <c r="D22" s="48" t="s">
        <v>13</v>
      </c>
      <c r="E22" s="9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1" customHeight="1">
      <c r="A23" s="39">
        <v>20</v>
      </c>
      <c r="B23" s="58" t="s">
        <v>500</v>
      </c>
      <c r="C23" s="48" t="s">
        <v>475</v>
      </c>
      <c r="D23" s="48" t="s">
        <v>13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21" customHeight="1">
      <c r="A24" s="39">
        <v>21</v>
      </c>
      <c r="B24" s="60" t="s">
        <v>501</v>
      </c>
      <c r="C24" s="50" t="s">
        <v>476</v>
      </c>
      <c r="D24" s="50" t="s">
        <v>13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21" customHeight="1">
      <c r="A25" s="39">
        <v>22</v>
      </c>
      <c r="B25" s="58" t="s">
        <v>503</v>
      </c>
      <c r="C25" s="51" t="s">
        <v>478</v>
      </c>
      <c r="D25" s="51" t="s">
        <v>13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</sheetData>
  <sheetProtection/>
  <mergeCells count="6">
    <mergeCell ref="A1:O1"/>
    <mergeCell ref="A2:A3"/>
    <mergeCell ref="B2:B3"/>
    <mergeCell ref="C2:C3"/>
    <mergeCell ref="D2:D3"/>
    <mergeCell ref="E2:N2"/>
  </mergeCells>
  <printOptions/>
  <pageMargins left="0.35433070866141736" right="0.35433070866141736" top="0.3937007874015748" bottom="0.3937007874015748" header="0.11811023622047245" footer="0.118110236220472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Q16" sqref="Q16"/>
    </sheetView>
  </sheetViews>
  <sheetFormatPr defaultColWidth="9.00390625" defaultRowHeight="14.25"/>
  <cols>
    <col min="1" max="1" width="3.50390625" style="4" customWidth="1"/>
    <col min="2" max="2" width="10.875" style="4" customWidth="1"/>
    <col min="3" max="3" width="7.625" style="4" customWidth="1"/>
    <col min="4" max="4" width="3.625" style="4" customWidth="1"/>
    <col min="5" max="14" width="5.125" style="0" customWidth="1"/>
    <col min="15" max="15" width="12.625" style="0" customWidth="1"/>
  </cols>
  <sheetData>
    <row r="1" spans="1:15" ht="20.25" customHeight="1">
      <c r="A1" s="115" t="s">
        <v>684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5.75">
      <c r="A2" s="117" t="s">
        <v>0</v>
      </c>
      <c r="B2" s="118" t="s">
        <v>1</v>
      </c>
      <c r="C2" s="118" t="s">
        <v>2</v>
      </c>
      <c r="D2" s="117" t="s">
        <v>3</v>
      </c>
      <c r="E2" s="119" t="s">
        <v>4</v>
      </c>
      <c r="F2" s="119"/>
      <c r="G2" s="119"/>
      <c r="H2" s="119"/>
      <c r="I2" s="119"/>
      <c r="J2" s="119"/>
      <c r="K2" s="119"/>
      <c r="L2" s="119"/>
      <c r="M2" s="119"/>
      <c r="N2" s="119"/>
      <c r="O2" s="14"/>
    </row>
    <row r="3" spans="1:15" ht="19.5" customHeight="1">
      <c r="A3" s="117"/>
      <c r="B3" s="118"/>
      <c r="C3" s="118"/>
      <c r="D3" s="117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3" t="s">
        <v>5</v>
      </c>
    </row>
    <row r="4" spans="1:15" ht="20.25" customHeight="1">
      <c r="A4" s="35">
        <v>1</v>
      </c>
      <c r="B4" s="58" t="s">
        <v>537</v>
      </c>
      <c r="C4" s="48" t="s">
        <v>507</v>
      </c>
      <c r="D4" s="48" t="s">
        <v>12</v>
      </c>
      <c r="E4" s="3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0.25" customHeight="1">
      <c r="A5" s="35">
        <v>2</v>
      </c>
      <c r="B5" s="58" t="s">
        <v>538</v>
      </c>
      <c r="C5" s="48" t="s">
        <v>508</v>
      </c>
      <c r="D5" s="48" t="s">
        <v>12</v>
      </c>
      <c r="E5" s="3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0.25" customHeight="1">
      <c r="A6" s="35">
        <v>3</v>
      </c>
      <c r="B6" s="58" t="s">
        <v>539</v>
      </c>
      <c r="C6" s="48" t="s">
        <v>509</v>
      </c>
      <c r="D6" s="48" t="s">
        <v>12</v>
      </c>
      <c r="E6" s="36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0.25" customHeight="1">
      <c r="A7" s="35">
        <v>4</v>
      </c>
      <c r="B7" s="58" t="s">
        <v>540</v>
      </c>
      <c r="C7" s="48" t="s">
        <v>510</v>
      </c>
      <c r="D7" s="48" t="s">
        <v>12</v>
      </c>
      <c r="E7" s="36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0.25" customHeight="1">
      <c r="A8" s="35">
        <v>5</v>
      </c>
      <c r="B8" s="58" t="s">
        <v>541</v>
      </c>
      <c r="C8" s="48" t="s">
        <v>511</v>
      </c>
      <c r="D8" s="48" t="s">
        <v>12</v>
      </c>
      <c r="E8" s="36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0.25" customHeight="1">
      <c r="A9" s="35">
        <v>6</v>
      </c>
      <c r="B9" s="58" t="s">
        <v>542</v>
      </c>
      <c r="C9" s="48" t="s">
        <v>512</v>
      </c>
      <c r="D9" s="48" t="s">
        <v>12</v>
      </c>
      <c r="E9" s="36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20.25" customHeight="1">
      <c r="A10" s="35">
        <v>7</v>
      </c>
      <c r="B10" s="58" t="s">
        <v>543</v>
      </c>
      <c r="C10" s="48" t="s">
        <v>513</v>
      </c>
      <c r="D10" s="48" t="s">
        <v>12</v>
      </c>
      <c r="E10" s="36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0.25" customHeight="1">
      <c r="A11" s="35">
        <v>8</v>
      </c>
      <c r="B11" s="58" t="s">
        <v>544</v>
      </c>
      <c r="C11" s="48" t="s">
        <v>514</v>
      </c>
      <c r="D11" s="48" t="s">
        <v>12</v>
      </c>
      <c r="E11" s="36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0.25" customHeight="1">
      <c r="A12" s="35">
        <v>9</v>
      </c>
      <c r="B12" s="58" t="s">
        <v>545</v>
      </c>
      <c r="C12" s="48" t="s">
        <v>515</v>
      </c>
      <c r="D12" s="48" t="s">
        <v>12</v>
      </c>
      <c r="E12" s="36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0.25" customHeight="1">
      <c r="A13" s="35">
        <v>10</v>
      </c>
      <c r="B13" s="58" t="s">
        <v>546</v>
      </c>
      <c r="C13" s="48" t="s">
        <v>516</v>
      </c>
      <c r="D13" s="48" t="s">
        <v>12</v>
      </c>
      <c r="E13" s="36"/>
      <c r="F13" s="5"/>
      <c r="G13" s="5"/>
      <c r="H13" s="5"/>
      <c r="I13" s="5"/>
      <c r="J13" s="5"/>
      <c r="K13" s="5"/>
      <c r="L13" s="5"/>
      <c r="M13" s="5"/>
      <c r="N13" s="5"/>
      <c r="O13" s="2"/>
    </row>
    <row r="14" spans="1:15" ht="20.25" customHeight="1">
      <c r="A14" s="35">
        <v>11</v>
      </c>
      <c r="B14" s="58" t="s">
        <v>547</v>
      </c>
      <c r="C14" s="48" t="s">
        <v>517</v>
      </c>
      <c r="D14" s="48" t="s">
        <v>12</v>
      </c>
      <c r="E14" s="36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>
      <c r="A15" s="35">
        <v>12</v>
      </c>
      <c r="B15" s="58" t="s">
        <v>548</v>
      </c>
      <c r="C15" s="48" t="s">
        <v>518</v>
      </c>
      <c r="D15" s="48" t="s">
        <v>12</v>
      </c>
      <c r="E15" s="36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20.25" customHeight="1">
      <c r="A16" s="35">
        <v>13</v>
      </c>
      <c r="B16" s="58" t="s">
        <v>549</v>
      </c>
      <c r="C16" s="48" t="s">
        <v>519</v>
      </c>
      <c r="D16" s="48" t="s">
        <v>12</v>
      </c>
      <c r="E16" s="36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0.25" customHeight="1">
      <c r="A17" s="35">
        <v>14</v>
      </c>
      <c r="B17" s="58" t="s">
        <v>550</v>
      </c>
      <c r="C17" s="48" t="s">
        <v>520</v>
      </c>
      <c r="D17" s="48" t="s">
        <v>12</v>
      </c>
      <c r="E17" s="36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20.25" customHeight="1">
      <c r="A18" s="35">
        <v>15</v>
      </c>
      <c r="B18" s="58" t="s">
        <v>551</v>
      </c>
      <c r="C18" s="48" t="s">
        <v>521</v>
      </c>
      <c r="D18" s="48" t="s">
        <v>12</v>
      </c>
      <c r="E18" s="36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20.25" customHeight="1">
      <c r="A19" s="35">
        <v>16</v>
      </c>
      <c r="B19" s="58" t="s">
        <v>552</v>
      </c>
      <c r="C19" s="48" t="s">
        <v>522</v>
      </c>
      <c r="D19" s="48" t="s">
        <v>12</v>
      </c>
      <c r="E19" s="36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20.25" customHeight="1">
      <c r="A20" s="35">
        <v>17</v>
      </c>
      <c r="B20" s="58" t="s">
        <v>553</v>
      </c>
      <c r="C20" s="48" t="s">
        <v>523</v>
      </c>
      <c r="D20" s="48" t="s">
        <v>12</v>
      </c>
      <c r="E20" s="36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20.25" customHeight="1">
      <c r="A21" s="35">
        <v>18</v>
      </c>
      <c r="B21" s="58" t="s">
        <v>554</v>
      </c>
      <c r="C21" s="48" t="s">
        <v>524</v>
      </c>
      <c r="D21" s="48" t="s">
        <v>12</v>
      </c>
      <c r="E21" s="36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20.25" customHeight="1">
      <c r="A22" s="35">
        <v>19</v>
      </c>
      <c r="B22" s="58" t="s">
        <v>556</v>
      </c>
      <c r="C22" s="48" t="s">
        <v>525</v>
      </c>
      <c r="D22" s="48" t="s">
        <v>12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0.25" customHeight="1">
      <c r="A23" s="35">
        <v>20</v>
      </c>
      <c r="B23" s="58" t="s">
        <v>557</v>
      </c>
      <c r="C23" s="48" t="s">
        <v>526</v>
      </c>
      <c r="D23" s="48" t="s">
        <v>12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20.25" customHeight="1">
      <c r="A24" s="35">
        <v>21</v>
      </c>
      <c r="B24" s="58" t="s">
        <v>558</v>
      </c>
      <c r="C24" s="48" t="s">
        <v>527</v>
      </c>
      <c r="D24" s="48" t="s">
        <v>12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20.25" customHeight="1">
      <c r="A25" s="35">
        <v>22</v>
      </c>
      <c r="B25" s="58" t="s">
        <v>559</v>
      </c>
      <c r="C25" s="48" t="s">
        <v>528</v>
      </c>
      <c r="D25" s="48" t="s">
        <v>13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20.25" customHeight="1">
      <c r="A26" s="35">
        <v>23</v>
      </c>
      <c r="B26" s="58" t="s">
        <v>560</v>
      </c>
      <c r="C26" s="48" t="s">
        <v>529</v>
      </c>
      <c r="D26" s="48" t="s">
        <v>13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20.25" customHeight="1">
      <c r="A27" s="35">
        <v>24</v>
      </c>
      <c r="B27" s="58" t="s">
        <v>561</v>
      </c>
      <c r="C27" s="48" t="s">
        <v>530</v>
      </c>
      <c r="D27" s="48" t="s">
        <v>13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20.25" customHeight="1">
      <c r="A28" s="35">
        <v>25</v>
      </c>
      <c r="B28" s="58" t="s">
        <v>562</v>
      </c>
      <c r="C28" s="48" t="s">
        <v>531</v>
      </c>
      <c r="D28" s="48" t="s">
        <v>13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20.25" customHeight="1">
      <c r="A29" s="35">
        <v>26</v>
      </c>
      <c r="B29" s="58" t="s">
        <v>563</v>
      </c>
      <c r="C29" s="48" t="s">
        <v>532</v>
      </c>
      <c r="D29" s="48" t="s">
        <v>13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20.25" customHeight="1">
      <c r="A30" s="35">
        <v>27</v>
      </c>
      <c r="B30" s="58" t="s">
        <v>565</v>
      </c>
      <c r="C30" s="48" t="s">
        <v>533</v>
      </c>
      <c r="D30" s="48" t="s">
        <v>13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0.25" customHeight="1">
      <c r="A31" s="35">
        <v>28</v>
      </c>
      <c r="B31" s="58" t="s">
        <v>566</v>
      </c>
      <c r="C31" s="48" t="s">
        <v>534</v>
      </c>
      <c r="D31" s="48" t="s">
        <v>13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20.25" customHeight="1">
      <c r="A32" s="35">
        <v>29</v>
      </c>
      <c r="B32" s="60" t="s">
        <v>567</v>
      </c>
      <c r="C32" s="50" t="s">
        <v>535</v>
      </c>
      <c r="D32" s="50" t="s">
        <v>13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20.25" customHeight="1">
      <c r="A33" s="35">
        <v>30</v>
      </c>
      <c r="B33" s="58" t="s">
        <v>568</v>
      </c>
      <c r="C33" s="51" t="s">
        <v>536</v>
      </c>
      <c r="D33" s="51" t="s">
        <v>13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8" customHeight="1">
      <c r="A34" s="35">
        <v>31</v>
      </c>
      <c r="B34" s="58" t="s">
        <v>648</v>
      </c>
      <c r="C34" s="51" t="s">
        <v>649</v>
      </c>
      <c r="D34" s="51" t="s">
        <v>13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5">
      <c r="A35" s="38">
        <v>32</v>
      </c>
      <c r="B35" s="52" t="s">
        <v>152</v>
      </c>
      <c r="C35" s="51" t="s">
        <v>133</v>
      </c>
      <c r="D35" s="51" t="s">
        <v>13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sheetProtection/>
  <mergeCells count="6">
    <mergeCell ref="B2:B3"/>
    <mergeCell ref="C2:C3"/>
    <mergeCell ref="D2:D3"/>
    <mergeCell ref="A1:O1"/>
    <mergeCell ref="A2:A3"/>
    <mergeCell ref="E2:N2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3"/>
  <sheetViews>
    <sheetView zoomScale="85" zoomScaleNormal="85" zoomScalePageLayoutView="0" workbookViewId="0" topLeftCell="A1">
      <selection activeCell="G27" sqref="G27"/>
    </sheetView>
  </sheetViews>
  <sheetFormatPr defaultColWidth="9.00390625" defaultRowHeight="14.25"/>
  <cols>
    <col min="1" max="1" width="3.625" style="0" customWidth="1"/>
    <col min="2" max="2" width="13.75390625" style="0" customWidth="1"/>
    <col min="3" max="3" width="9.50390625" style="0" customWidth="1"/>
    <col min="4" max="4" width="3.375" style="0" customWidth="1"/>
    <col min="5" max="14" width="5.25390625" style="6" customWidth="1"/>
    <col min="15" max="15" width="12.125" style="0" customWidth="1"/>
  </cols>
  <sheetData>
    <row r="1" spans="1:15" ht="19.5" customHeight="1">
      <c r="A1" s="115" t="s">
        <v>687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9.5" customHeight="1">
      <c r="A2" s="117" t="s">
        <v>0</v>
      </c>
      <c r="B2" s="118" t="s">
        <v>1</v>
      </c>
      <c r="C2" s="118" t="s">
        <v>2</v>
      </c>
      <c r="D2" s="117" t="s">
        <v>3</v>
      </c>
      <c r="E2" s="119" t="s">
        <v>4</v>
      </c>
      <c r="F2" s="119"/>
      <c r="G2" s="119"/>
      <c r="H2" s="119"/>
      <c r="I2" s="119"/>
      <c r="J2" s="119"/>
      <c r="K2" s="119"/>
      <c r="L2" s="119"/>
      <c r="M2" s="119"/>
      <c r="N2" s="119"/>
      <c r="O2" s="14"/>
    </row>
    <row r="3" spans="1:15" ht="19.5" customHeight="1">
      <c r="A3" s="117"/>
      <c r="B3" s="118"/>
      <c r="C3" s="118"/>
      <c r="D3" s="117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3" t="s">
        <v>5</v>
      </c>
    </row>
    <row r="4" spans="1:15" ht="19.5" customHeight="1">
      <c r="A4" s="3">
        <v>1</v>
      </c>
      <c r="B4" s="65" t="s">
        <v>182</v>
      </c>
      <c r="C4" s="65" t="s">
        <v>605</v>
      </c>
      <c r="D4" s="65" t="s">
        <v>12</v>
      </c>
      <c r="E4" s="19"/>
      <c r="F4" s="19"/>
      <c r="G4" s="19"/>
      <c r="H4" s="19"/>
      <c r="I4" s="19"/>
      <c r="J4" s="19"/>
      <c r="K4" s="19"/>
      <c r="L4" s="8"/>
      <c r="M4" s="5"/>
      <c r="N4" s="5"/>
      <c r="O4" s="5"/>
    </row>
    <row r="5" spans="1:15" ht="19.5" customHeight="1">
      <c r="A5" s="3">
        <v>2</v>
      </c>
      <c r="B5" s="65" t="s">
        <v>283</v>
      </c>
      <c r="C5" s="65" t="s">
        <v>606</v>
      </c>
      <c r="D5" s="65" t="s">
        <v>12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8"/>
    </row>
    <row r="6" spans="1:15" ht="19.5" customHeight="1">
      <c r="A6" s="3">
        <v>3</v>
      </c>
      <c r="B6" s="66" t="s">
        <v>607</v>
      </c>
      <c r="C6" s="66" t="s">
        <v>608</v>
      </c>
      <c r="D6" s="66" t="s">
        <v>12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8"/>
    </row>
    <row r="7" spans="1:15" ht="19.5" customHeight="1">
      <c r="A7" s="3">
        <v>4</v>
      </c>
      <c r="B7" s="65" t="s">
        <v>241</v>
      </c>
      <c r="C7" s="65" t="s">
        <v>610</v>
      </c>
      <c r="D7" s="65" t="s">
        <v>12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8"/>
    </row>
    <row r="8" spans="1:15" ht="19.5" customHeight="1">
      <c r="A8" s="3">
        <v>5</v>
      </c>
      <c r="B8" s="65" t="s">
        <v>611</v>
      </c>
      <c r="C8" s="65" t="s">
        <v>612</v>
      </c>
      <c r="D8" s="65" t="s">
        <v>12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2"/>
    </row>
    <row r="9" spans="1:15" ht="19.5" customHeight="1">
      <c r="A9" s="3">
        <v>6</v>
      </c>
      <c r="B9" s="65" t="s">
        <v>394</v>
      </c>
      <c r="C9" s="69" t="s">
        <v>624</v>
      </c>
      <c r="D9" s="69" t="s">
        <v>12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2"/>
    </row>
    <row r="10" spans="1:15" ht="19.5" customHeight="1">
      <c r="A10" s="3">
        <v>7</v>
      </c>
      <c r="B10" s="65" t="s">
        <v>242</v>
      </c>
      <c r="C10" s="69" t="s">
        <v>625</v>
      </c>
      <c r="D10" s="69" t="s">
        <v>12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"/>
    </row>
    <row r="11" spans="1:15" ht="19.5" customHeight="1">
      <c r="A11" s="3">
        <v>8</v>
      </c>
      <c r="B11" s="65" t="s">
        <v>348</v>
      </c>
      <c r="C11" s="65" t="s">
        <v>626</v>
      </c>
      <c r="D11" s="65" t="s">
        <v>12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"/>
    </row>
    <row r="12" spans="1:15" ht="19.5" customHeight="1">
      <c r="A12" s="3">
        <v>9</v>
      </c>
      <c r="B12" s="65" t="s">
        <v>555</v>
      </c>
      <c r="C12" s="65" t="s">
        <v>627</v>
      </c>
      <c r="D12" s="65" t="s">
        <v>12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"/>
    </row>
    <row r="13" spans="1:15" ht="19.5" customHeight="1">
      <c r="A13" s="3">
        <v>10</v>
      </c>
      <c r="B13" s="65" t="s">
        <v>603</v>
      </c>
      <c r="C13" s="65" t="s">
        <v>604</v>
      </c>
      <c r="D13" s="65" t="s">
        <v>13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"/>
    </row>
    <row r="14" spans="1:15" ht="19.5" customHeight="1">
      <c r="A14" s="3">
        <v>11</v>
      </c>
      <c r="B14" s="65" t="s">
        <v>296</v>
      </c>
      <c r="C14" s="65" t="s">
        <v>609</v>
      </c>
      <c r="D14" s="65" t="s">
        <v>13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"/>
    </row>
    <row r="15" spans="1:15" ht="19.5" customHeight="1">
      <c r="A15" s="3">
        <v>12</v>
      </c>
      <c r="B15" s="68" t="s">
        <v>613</v>
      </c>
      <c r="C15" s="66" t="s">
        <v>614</v>
      </c>
      <c r="D15" s="66" t="s">
        <v>13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"/>
    </row>
    <row r="16" spans="1:15" ht="19.5" customHeight="1">
      <c r="A16" s="3">
        <v>13</v>
      </c>
      <c r="B16" s="65" t="s">
        <v>615</v>
      </c>
      <c r="C16" s="65" t="s">
        <v>616</v>
      </c>
      <c r="D16" s="65" t="s">
        <v>13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"/>
    </row>
    <row r="17" spans="1:15" ht="19.5" customHeight="1">
      <c r="A17" s="3">
        <v>14</v>
      </c>
      <c r="B17" s="65" t="s">
        <v>617</v>
      </c>
      <c r="C17" s="65" t="s">
        <v>618</v>
      </c>
      <c r="D17" s="65" t="s">
        <v>13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"/>
    </row>
    <row r="18" spans="1:15" ht="19.5" customHeight="1">
      <c r="A18" s="3">
        <v>15</v>
      </c>
      <c r="B18" s="65" t="s">
        <v>253</v>
      </c>
      <c r="C18" s="65" t="s">
        <v>619</v>
      </c>
      <c r="D18" s="65" t="s">
        <v>13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"/>
    </row>
    <row r="19" spans="1:15" ht="19.5" customHeight="1">
      <c r="A19" s="3">
        <v>16</v>
      </c>
      <c r="B19" s="65" t="s">
        <v>149</v>
      </c>
      <c r="C19" s="65" t="s">
        <v>620</v>
      </c>
      <c r="D19" s="65" t="s">
        <v>13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8"/>
    </row>
    <row r="20" spans="1:15" ht="19.5" customHeight="1">
      <c r="A20" s="3">
        <v>17</v>
      </c>
      <c r="B20" s="65" t="s">
        <v>621</v>
      </c>
      <c r="C20" s="65" t="s">
        <v>622</v>
      </c>
      <c r="D20" s="65" t="s">
        <v>13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8"/>
    </row>
    <row r="21" spans="1:15" ht="19.5" customHeight="1">
      <c r="A21" s="3">
        <v>18</v>
      </c>
      <c r="B21" s="65" t="s">
        <v>207</v>
      </c>
      <c r="C21" s="69" t="s">
        <v>623</v>
      </c>
      <c r="D21" s="69" t="s">
        <v>13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8"/>
    </row>
    <row r="22" spans="1:15" ht="19.5" customHeight="1">
      <c r="A22" s="89">
        <v>19</v>
      </c>
      <c r="B22" s="90" t="s">
        <v>564</v>
      </c>
      <c r="C22" s="90" t="s">
        <v>628</v>
      </c>
      <c r="D22" s="90" t="s">
        <v>13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91"/>
    </row>
    <row r="23" spans="1:15" ht="19.5" customHeight="1">
      <c r="A23" s="92"/>
      <c r="B23" s="93"/>
      <c r="C23" s="94"/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5" ht="19.5" customHeight="1"/>
    <row r="26" ht="19.5" customHeight="1"/>
    <row r="27" ht="19.5" customHeight="1"/>
    <row r="28" ht="16.5" customHeight="1"/>
  </sheetData>
  <sheetProtection/>
  <mergeCells count="6">
    <mergeCell ref="A1:O1"/>
    <mergeCell ref="A2:A3"/>
    <mergeCell ref="B2:B3"/>
    <mergeCell ref="C2:C3"/>
    <mergeCell ref="D2:D3"/>
    <mergeCell ref="E2:N2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6"/>
  <sheetViews>
    <sheetView zoomScale="85" zoomScaleNormal="85" zoomScalePageLayoutView="0" workbookViewId="0" topLeftCell="A1">
      <selection activeCell="U20" sqref="U20"/>
    </sheetView>
  </sheetViews>
  <sheetFormatPr defaultColWidth="9.00390625" defaultRowHeight="14.25"/>
  <cols>
    <col min="1" max="1" width="3.375" style="0" customWidth="1"/>
    <col min="2" max="2" width="12.875" style="0" customWidth="1"/>
    <col min="3" max="3" width="11.375" style="0" customWidth="1"/>
    <col min="4" max="4" width="3.375" style="0" customWidth="1"/>
    <col min="5" max="14" width="5.25390625" style="6" customWidth="1"/>
    <col min="15" max="15" width="12.875" style="0" customWidth="1"/>
  </cols>
  <sheetData>
    <row r="1" spans="1:15" ht="19.5" customHeight="1">
      <c r="A1" s="115" t="s">
        <v>671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9.5" customHeight="1">
      <c r="A2" s="117" t="s">
        <v>0</v>
      </c>
      <c r="B2" s="118" t="s">
        <v>1</v>
      </c>
      <c r="C2" s="118" t="s">
        <v>2</v>
      </c>
      <c r="D2" s="117" t="s">
        <v>3</v>
      </c>
      <c r="E2" s="119" t="s">
        <v>4</v>
      </c>
      <c r="F2" s="119"/>
      <c r="G2" s="119"/>
      <c r="H2" s="119"/>
      <c r="I2" s="119"/>
      <c r="J2" s="119"/>
      <c r="K2" s="119"/>
      <c r="L2" s="119"/>
      <c r="M2" s="119"/>
      <c r="N2" s="119"/>
      <c r="O2" s="14"/>
    </row>
    <row r="3" spans="1:15" ht="19.5" customHeight="1">
      <c r="A3" s="117"/>
      <c r="B3" s="118"/>
      <c r="C3" s="118"/>
      <c r="D3" s="117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3" t="s">
        <v>5</v>
      </c>
    </row>
    <row r="4" spans="1:15" ht="19.5" customHeight="1">
      <c r="A4" s="15">
        <v>1</v>
      </c>
      <c r="B4" s="7" t="s">
        <v>72</v>
      </c>
      <c r="C4" s="67" t="s">
        <v>590</v>
      </c>
      <c r="D4" s="67" t="s">
        <v>12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8"/>
    </row>
    <row r="5" spans="1:15" ht="19.5" customHeight="1">
      <c r="A5" s="15">
        <v>2</v>
      </c>
      <c r="B5" s="7" t="s">
        <v>576</v>
      </c>
      <c r="C5" s="67" t="s">
        <v>598</v>
      </c>
      <c r="D5" s="67" t="s">
        <v>12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8"/>
    </row>
    <row r="6" spans="1:15" ht="19.5" customHeight="1">
      <c r="A6" s="15">
        <v>3</v>
      </c>
      <c r="B6" s="7" t="s">
        <v>99</v>
      </c>
      <c r="C6" s="67" t="s">
        <v>584</v>
      </c>
      <c r="D6" s="67" t="s">
        <v>12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8"/>
    </row>
    <row r="7" spans="1:15" ht="19.5" customHeight="1">
      <c r="A7" s="15">
        <v>4</v>
      </c>
      <c r="B7" s="73" t="s">
        <v>599</v>
      </c>
      <c r="C7" s="67" t="s">
        <v>600</v>
      </c>
      <c r="D7" s="67" t="s">
        <v>12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2"/>
    </row>
    <row r="8" spans="1:15" ht="19.5" customHeight="1">
      <c r="A8" s="15">
        <v>5</v>
      </c>
      <c r="B8" s="7" t="s">
        <v>440</v>
      </c>
      <c r="C8" s="65" t="s">
        <v>575</v>
      </c>
      <c r="D8" s="65" t="s">
        <v>12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8"/>
    </row>
    <row r="9" spans="1:15" ht="19.5" customHeight="1">
      <c r="A9" s="15">
        <v>6</v>
      </c>
      <c r="B9" s="71" t="s">
        <v>632</v>
      </c>
      <c r="C9" s="66" t="s">
        <v>571</v>
      </c>
      <c r="D9" s="66" t="s">
        <v>12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8"/>
    </row>
    <row r="10" spans="1:15" ht="19.5" customHeight="1">
      <c r="A10" s="15">
        <v>7</v>
      </c>
      <c r="B10" s="7" t="s">
        <v>572</v>
      </c>
      <c r="C10" s="67" t="s">
        <v>596</v>
      </c>
      <c r="D10" s="67" t="s">
        <v>12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8"/>
    </row>
    <row r="11" spans="1:15" ht="19.5" customHeight="1">
      <c r="A11" s="15">
        <v>8</v>
      </c>
      <c r="B11" s="7" t="s">
        <v>492</v>
      </c>
      <c r="C11" s="67" t="s">
        <v>586</v>
      </c>
      <c r="D11" s="67" t="s">
        <v>12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8"/>
    </row>
    <row r="12" spans="1:15" ht="19.5" customHeight="1">
      <c r="A12" s="15">
        <v>9</v>
      </c>
      <c r="B12" s="7" t="s">
        <v>636</v>
      </c>
      <c r="C12" s="67" t="s">
        <v>601</v>
      </c>
      <c r="D12" s="67" t="s">
        <v>12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9.5" customHeight="1">
      <c r="A13" s="15">
        <v>10</v>
      </c>
      <c r="B13" s="7" t="s">
        <v>278</v>
      </c>
      <c r="C13" s="67" t="s">
        <v>588</v>
      </c>
      <c r="D13" s="67" t="s">
        <v>12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8"/>
    </row>
    <row r="14" spans="1:15" ht="19.5" customHeight="1">
      <c r="A14" s="15">
        <v>11</v>
      </c>
      <c r="B14" s="72" t="s">
        <v>633</v>
      </c>
      <c r="C14" s="67" t="s">
        <v>585</v>
      </c>
      <c r="D14" s="67" t="s">
        <v>12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8"/>
    </row>
    <row r="15" spans="1:15" ht="19.5" customHeight="1">
      <c r="A15" s="15">
        <v>12</v>
      </c>
      <c r="B15" s="7" t="s">
        <v>144</v>
      </c>
      <c r="C15" s="67" t="s">
        <v>589</v>
      </c>
      <c r="D15" s="67" t="s">
        <v>12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"/>
    </row>
    <row r="16" spans="1:15" ht="19.5" customHeight="1">
      <c r="A16" s="15">
        <v>13</v>
      </c>
      <c r="B16" s="7" t="s">
        <v>483</v>
      </c>
      <c r="C16" s="67" t="s">
        <v>581</v>
      </c>
      <c r="D16" s="67" t="s">
        <v>12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8"/>
    </row>
    <row r="17" spans="1:15" ht="19.5" customHeight="1">
      <c r="A17" s="15">
        <v>14</v>
      </c>
      <c r="B17" s="7" t="s">
        <v>69</v>
      </c>
      <c r="C17" s="65" t="s">
        <v>579</v>
      </c>
      <c r="D17" s="65" t="s">
        <v>12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8"/>
    </row>
    <row r="18" spans="1:15" ht="19.5" customHeight="1">
      <c r="A18" s="15">
        <v>15</v>
      </c>
      <c r="B18" s="7" t="s">
        <v>136</v>
      </c>
      <c r="C18" s="67" t="s">
        <v>592</v>
      </c>
      <c r="D18" s="67" t="s">
        <v>12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8"/>
    </row>
    <row r="19" spans="1:15" ht="19.5" customHeight="1">
      <c r="A19" s="15">
        <v>16</v>
      </c>
      <c r="B19" s="7" t="s">
        <v>634</v>
      </c>
      <c r="C19" s="67" t="s">
        <v>594</v>
      </c>
      <c r="D19" s="67" t="s">
        <v>12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8"/>
    </row>
    <row r="20" spans="1:15" ht="19.5" customHeight="1">
      <c r="A20" s="15">
        <v>17</v>
      </c>
      <c r="B20" s="7" t="s">
        <v>338</v>
      </c>
      <c r="C20" s="65" t="s">
        <v>578</v>
      </c>
      <c r="D20" s="65" t="s">
        <v>12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8"/>
    </row>
    <row r="21" spans="1:15" ht="19.5" customHeight="1">
      <c r="A21" s="15">
        <v>18</v>
      </c>
      <c r="B21" s="7" t="s">
        <v>635</v>
      </c>
      <c r="C21" s="67" t="s">
        <v>595</v>
      </c>
      <c r="D21" s="67" t="s">
        <v>12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8"/>
    </row>
    <row r="22" spans="1:15" ht="19.5" customHeight="1">
      <c r="A22" s="15">
        <v>19</v>
      </c>
      <c r="B22" s="74" t="s">
        <v>638</v>
      </c>
      <c r="C22" s="65" t="s">
        <v>573</v>
      </c>
      <c r="D22" s="65" t="s">
        <v>13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8"/>
    </row>
    <row r="23" spans="1:15" ht="19.5" customHeight="1">
      <c r="A23" s="15">
        <v>20</v>
      </c>
      <c r="B23" s="7" t="s">
        <v>639</v>
      </c>
      <c r="C23" s="65" t="s">
        <v>577</v>
      </c>
      <c r="D23" s="65" t="s">
        <v>13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8"/>
    </row>
    <row r="24" spans="1:15" ht="19.5" customHeight="1">
      <c r="A24" s="15">
        <v>21</v>
      </c>
      <c r="B24" s="74" t="s">
        <v>146</v>
      </c>
      <c r="C24" s="65" t="s">
        <v>569</v>
      </c>
      <c r="D24" s="65" t="s">
        <v>13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"/>
    </row>
    <row r="25" spans="1:15" ht="19.5" customHeight="1">
      <c r="A25" s="15">
        <v>22</v>
      </c>
      <c r="B25" s="7" t="s">
        <v>180</v>
      </c>
      <c r="C25" s="67" t="s">
        <v>587</v>
      </c>
      <c r="D25" s="67" t="s">
        <v>13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8"/>
    </row>
    <row r="26" spans="1:15" ht="19.5" customHeight="1">
      <c r="A26" s="15">
        <v>23</v>
      </c>
      <c r="B26" s="7" t="s">
        <v>591</v>
      </c>
      <c r="C26" s="65" t="s">
        <v>580</v>
      </c>
      <c r="D26" s="65" t="s">
        <v>13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8"/>
    </row>
    <row r="27" spans="1:15" ht="19.5" customHeight="1">
      <c r="A27" s="15">
        <v>24</v>
      </c>
      <c r="B27" s="72" t="s">
        <v>640</v>
      </c>
      <c r="C27" s="67" t="s">
        <v>583</v>
      </c>
      <c r="D27" s="67" t="s">
        <v>13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8"/>
    </row>
    <row r="28" spans="1:15" ht="19.5" customHeight="1">
      <c r="A28" s="15">
        <v>25</v>
      </c>
      <c r="B28" s="74" t="s">
        <v>637</v>
      </c>
      <c r="C28" s="65" t="s">
        <v>570</v>
      </c>
      <c r="D28" s="65" t="s">
        <v>13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8"/>
    </row>
    <row r="29" spans="1:15" ht="19.5" customHeight="1">
      <c r="A29" s="15">
        <v>26</v>
      </c>
      <c r="B29" s="7" t="s">
        <v>582</v>
      </c>
      <c r="C29" s="65" t="s">
        <v>574</v>
      </c>
      <c r="D29" s="65" t="s">
        <v>13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8"/>
    </row>
    <row r="30" spans="1:15" ht="19.5" customHeight="1">
      <c r="A30" s="15">
        <v>27</v>
      </c>
      <c r="B30" s="7" t="s">
        <v>212</v>
      </c>
      <c r="C30" s="67" t="s">
        <v>593</v>
      </c>
      <c r="D30" s="67" t="s">
        <v>13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8"/>
    </row>
    <row r="31" spans="1:15" ht="19.5" customHeight="1">
      <c r="A31" s="15">
        <v>28</v>
      </c>
      <c r="B31" s="7" t="s">
        <v>642</v>
      </c>
      <c r="C31" s="65" t="s">
        <v>602</v>
      </c>
      <c r="D31" s="65" t="s">
        <v>13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9.5" customHeight="1">
      <c r="A32" s="15">
        <v>29</v>
      </c>
      <c r="B32" s="7" t="s">
        <v>641</v>
      </c>
      <c r="C32" s="67" t="s">
        <v>597</v>
      </c>
      <c r="D32" s="67" t="s">
        <v>13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5:14" ht="19.5" customHeight="1">
      <c r="E33"/>
      <c r="F33"/>
      <c r="G33"/>
      <c r="H33"/>
      <c r="I33"/>
      <c r="J33"/>
      <c r="K33"/>
      <c r="L33"/>
      <c r="M33"/>
      <c r="N33"/>
    </row>
    <row r="34" spans="5:14" ht="19.5" customHeight="1">
      <c r="E34"/>
      <c r="F34"/>
      <c r="G34"/>
      <c r="H34"/>
      <c r="I34"/>
      <c r="J34"/>
      <c r="K34"/>
      <c r="L34"/>
      <c r="M34"/>
      <c r="N34"/>
    </row>
    <row r="35" spans="5:14" ht="19.5" customHeight="1">
      <c r="E35"/>
      <c r="F35"/>
      <c r="G35"/>
      <c r="H35"/>
      <c r="I35"/>
      <c r="J35"/>
      <c r="K35"/>
      <c r="L35"/>
      <c r="M35"/>
      <c r="N35"/>
    </row>
    <row r="36" spans="5:14" ht="19.5" customHeight="1">
      <c r="E36"/>
      <c r="F36"/>
      <c r="G36"/>
      <c r="H36"/>
      <c r="I36"/>
      <c r="J36"/>
      <c r="K36"/>
      <c r="L36"/>
      <c r="M36"/>
      <c r="N36"/>
    </row>
    <row r="37" spans="5:14" ht="19.5" customHeight="1">
      <c r="E37"/>
      <c r="F37"/>
      <c r="G37"/>
      <c r="H37"/>
      <c r="I37"/>
      <c r="J37"/>
      <c r="K37"/>
      <c r="L37"/>
      <c r="M37"/>
      <c r="N37"/>
    </row>
    <row r="38" spans="5:14" ht="19.5" customHeight="1">
      <c r="E38"/>
      <c r="F38"/>
      <c r="G38"/>
      <c r="H38"/>
      <c r="I38"/>
      <c r="J38"/>
      <c r="K38"/>
      <c r="L38"/>
      <c r="M38"/>
      <c r="N38"/>
    </row>
    <row r="39" spans="5:14" ht="19.5" customHeight="1">
      <c r="E39"/>
      <c r="F39"/>
      <c r="G39"/>
      <c r="H39"/>
      <c r="I39"/>
      <c r="J39"/>
      <c r="K39"/>
      <c r="L39"/>
      <c r="M39"/>
      <c r="N39"/>
    </row>
    <row r="40" spans="5:14" ht="19.5" customHeight="1">
      <c r="E40"/>
      <c r="F40"/>
      <c r="G40"/>
      <c r="H40"/>
      <c r="I40"/>
      <c r="J40"/>
      <c r="K40"/>
      <c r="L40"/>
      <c r="M40"/>
      <c r="N40"/>
    </row>
    <row r="41" spans="5:14" ht="19.5" customHeight="1">
      <c r="E41"/>
      <c r="F41"/>
      <c r="G41"/>
      <c r="H41"/>
      <c r="I41"/>
      <c r="J41"/>
      <c r="K41"/>
      <c r="L41"/>
      <c r="M41"/>
      <c r="N41"/>
    </row>
    <row r="42" spans="5:14" ht="19.5" customHeight="1">
      <c r="E42"/>
      <c r="F42"/>
      <c r="G42"/>
      <c r="H42"/>
      <c r="I42"/>
      <c r="J42"/>
      <c r="K42"/>
      <c r="L42"/>
      <c r="M42"/>
      <c r="N42"/>
    </row>
    <row r="43" spans="5:14" ht="19.5" customHeight="1">
      <c r="E43"/>
      <c r="F43"/>
      <c r="G43"/>
      <c r="H43"/>
      <c r="I43"/>
      <c r="J43"/>
      <c r="K43"/>
      <c r="L43"/>
      <c r="M43"/>
      <c r="N43"/>
    </row>
    <row r="44" spans="5:14" ht="19.5" customHeight="1">
      <c r="E44"/>
      <c r="F44"/>
      <c r="G44"/>
      <c r="H44"/>
      <c r="I44"/>
      <c r="J44"/>
      <c r="K44"/>
      <c r="L44"/>
      <c r="M44"/>
      <c r="N44"/>
    </row>
    <row r="45" spans="5:14" ht="19.5" customHeight="1">
      <c r="E45"/>
      <c r="F45"/>
      <c r="G45"/>
      <c r="H45"/>
      <c r="I45"/>
      <c r="J45"/>
      <c r="K45"/>
      <c r="L45"/>
      <c r="M45"/>
      <c r="N45"/>
    </row>
    <row r="46" spans="5:14" ht="19.5" customHeight="1">
      <c r="E46"/>
      <c r="F46"/>
      <c r="G46"/>
      <c r="H46"/>
      <c r="I46"/>
      <c r="J46"/>
      <c r="K46"/>
      <c r="L46"/>
      <c r="M46"/>
      <c r="N46"/>
    </row>
    <row r="47" spans="5:14" ht="19.5" customHeight="1">
      <c r="E47"/>
      <c r="F47"/>
      <c r="G47"/>
      <c r="H47"/>
      <c r="I47"/>
      <c r="J47"/>
      <c r="K47"/>
      <c r="L47"/>
      <c r="M47"/>
      <c r="N47"/>
    </row>
    <row r="48" spans="5:14" ht="19.5" customHeight="1">
      <c r="E48"/>
      <c r="F48"/>
      <c r="G48"/>
      <c r="H48"/>
      <c r="I48"/>
      <c r="J48"/>
      <c r="K48"/>
      <c r="L48"/>
      <c r="M48"/>
      <c r="N48"/>
    </row>
    <row r="49" spans="5:14" ht="19.5" customHeight="1">
      <c r="E49"/>
      <c r="F49"/>
      <c r="G49"/>
      <c r="H49"/>
      <c r="I49"/>
      <c r="J49"/>
      <c r="K49"/>
      <c r="L49"/>
      <c r="M49"/>
      <c r="N49"/>
    </row>
    <row r="50" spans="5:14" ht="19.5" customHeight="1">
      <c r="E50"/>
      <c r="F50"/>
      <c r="G50"/>
      <c r="H50"/>
      <c r="I50"/>
      <c r="J50"/>
      <c r="K50"/>
      <c r="L50"/>
      <c r="M50"/>
      <c r="N50"/>
    </row>
    <row r="51" spans="5:14" ht="19.5" customHeight="1">
      <c r="E51"/>
      <c r="F51"/>
      <c r="G51"/>
      <c r="H51"/>
      <c r="I51"/>
      <c r="J51"/>
      <c r="K51"/>
      <c r="L51"/>
      <c r="M51"/>
      <c r="N51"/>
    </row>
    <row r="52" spans="5:14" ht="19.5" customHeight="1">
      <c r="E52"/>
      <c r="F52"/>
      <c r="G52"/>
      <c r="H52"/>
      <c r="I52"/>
      <c r="J52"/>
      <c r="K52"/>
      <c r="L52"/>
      <c r="M52"/>
      <c r="N52"/>
    </row>
    <row r="53" spans="5:14" ht="19.5" customHeight="1">
      <c r="E53"/>
      <c r="F53"/>
      <c r="G53"/>
      <c r="H53"/>
      <c r="I53"/>
      <c r="J53"/>
      <c r="K53"/>
      <c r="L53"/>
      <c r="M53"/>
      <c r="N53"/>
    </row>
    <row r="54" spans="5:14" ht="19.5" customHeight="1">
      <c r="E54"/>
      <c r="F54"/>
      <c r="G54"/>
      <c r="H54"/>
      <c r="I54"/>
      <c r="J54"/>
      <c r="K54"/>
      <c r="L54"/>
      <c r="M54"/>
      <c r="N54"/>
    </row>
    <row r="55" spans="5:14" ht="19.5" customHeight="1">
      <c r="E55"/>
      <c r="F55"/>
      <c r="G55"/>
      <c r="H55"/>
      <c r="I55"/>
      <c r="J55"/>
      <c r="K55"/>
      <c r="L55"/>
      <c r="M55"/>
      <c r="N55"/>
    </row>
    <row r="56" spans="5:14" ht="19.5" customHeight="1">
      <c r="E56"/>
      <c r="F56"/>
      <c r="G56"/>
      <c r="H56"/>
      <c r="I56"/>
      <c r="J56"/>
      <c r="K56"/>
      <c r="L56"/>
      <c r="M56"/>
      <c r="N56"/>
    </row>
    <row r="57" ht="19.5" customHeight="1"/>
  </sheetData>
  <sheetProtection/>
  <mergeCells count="6">
    <mergeCell ref="A1:O1"/>
    <mergeCell ref="A2:A3"/>
    <mergeCell ref="B2:B3"/>
    <mergeCell ref="C2:C3"/>
    <mergeCell ref="D2:D3"/>
    <mergeCell ref="E2:N2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O1"/>
    </sheetView>
  </sheetViews>
  <sheetFormatPr defaultColWidth="9.00390625" defaultRowHeight="14.25"/>
  <cols>
    <col min="1" max="1" width="3.375" style="1" customWidth="1"/>
    <col min="2" max="2" width="15.25390625" style="1" customWidth="1"/>
    <col min="3" max="3" width="12.00390625" style="1" customWidth="1"/>
    <col min="4" max="4" width="3.625" style="1" customWidth="1"/>
    <col min="5" max="14" width="5.125" style="0" customWidth="1"/>
    <col min="15" max="15" width="12.50390625" style="0" customWidth="1"/>
  </cols>
  <sheetData>
    <row r="1" spans="1:15" ht="19.5" customHeight="1">
      <c r="A1" s="115" t="s">
        <v>663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9.5" customHeight="1">
      <c r="A2" s="117" t="s">
        <v>14</v>
      </c>
      <c r="B2" s="118" t="s">
        <v>15</v>
      </c>
      <c r="C2" s="118" t="s">
        <v>16</v>
      </c>
      <c r="D2" s="117" t="s">
        <v>17</v>
      </c>
      <c r="E2" s="119" t="s">
        <v>18</v>
      </c>
      <c r="F2" s="119"/>
      <c r="G2" s="119"/>
      <c r="H2" s="119"/>
      <c r="I2" s="119"/>
      <c r="J2" s="119"/>
      <c r="K2" s="119"/>
      <c r="L2" s="119"/>
      <c r="M2" s="119"/>
      <c r="N2" s="119"/>
      <c r="O2" s="14"/>
    </row>
    <row r="3" spans="1:15" ht="19.5" customHeight="1">
      <c r="A3" s="117"/>
      <c r="B3" s="118"/>
      <c r="C3" s="118"/>
      <c r="D3" s="117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3" t="s">
        <v>19</v>
      </c>
    </row>
    <row r="4" spans="1:15" ht="18.75" customHeight="1">
      <c r="A4" s="15">
        <v>1</v>
      </c>
      <c r="B4" s="7" t="s">
        <v>61</v>
      </c>
      <c r="C4" s="48" t="s">
        <v>46</v>
      </c>
      <c r="D4" s="48" t="s">
        <v>12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8.75" customHeight="1">
      <c r="A5" s="15">
        <v>2</v>
      </c>
      <c r="B5" s="7" t="s">
        <v>62</v>
      </c>
      <c r="C5" s="48" t="s">
        <v>60</v>
      </c>
      <c r="D5" s="48" t="s">
        <v>12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8.75" customHeight="1">
      <c r="A6" s="15">
        <v>3</v>
      </c>
      <c r="B6" s="7" t="s">
        <v>63</v>
      </c>
      <c r="C6" s="48" t="s">
        <v>47</v>
      </c>
      <c r="D6" s="48" t="s">
        <v>12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8.75" customHeight="1">
      <c r="A7" s="15">
        <v>4</v>
      </c>
      <c r="B7" s="7" t="s">
        <v>66</v>
      </c>
      <c r="C7" s="48" t="s">
        <v>50</v>
      </c>
      <c r="D7" s="48" t="s">
        <v>12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8.75" customHeight="1">
      <c r="A8" s="15">
        <v>5</v>
      </c>
      <c r="B8" s="7" t="s">
        <v>67</v>
      </c>
      <c r="C8" s="48" t="s">
        <v>51</v>
      </c>
      <c r="D8" s="48" t="s">
        <v>12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8.75" customHeight="1">
      <c r="A9" s="15">
        <v>6</v>
      </c>
      <c r="B9" s="7" t="s">
        <v>68</v>
      </c>
      <c r="C9" s="48" t="s">
        <v>52</v>
      </c>
      <c r="D9" s="48" t="s">
        <v>12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8.75" customHeight="1">
      <c r="A10" s="15">
        <v>7</v>
      </c>
      <c r="B10" s="7" t="s">
        <v>70</v>
      </c>
      <c r="C10" s="48" t="s">
        <v>53</v>
      </c>
      <c r="D10" s="48" t="s">
        <v>12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8.75" customHeight="1">
      <c r="A11" s="15">
        <v>8</v>
      </c>
      <c r="B11" s="7" t="s">
        <v>73</v>
      </c>
      <c r="C11" s="48" t="s">
        <v>55</v>
      </c>
      <c r="D11" s="48" t="s">
        <v>12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8.75" customHeight="1">
      <c r="A12" s="15">
        <v>9</v>
      </c>
      <c r="B12" s="7" t="s">
        <v>74</v>
      </c>
      <c r="C12" s="48" t="s">
        <v>56</v>
      </c>
      <c r="D12" s="48" t="s">
        <v>12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8.75" customHeight="1">
      <c r="A13" s="15">
        <v>10</v>
      </c>
      <c r="B13" s="7" t="s">
        <v>76</v>
      </c>
      <c r="C13" s="48" t="s">
        <v>58</v>
      </c>
      <c r="D13" s="48" t="s">
        <v>12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8.75" customHeight="1">
      <c r="A14" s="15">
        <v>11</v>
      </c>
      <c r="B14" s="7" t="s">
        <v>64</v>
      </c>
      <c r="C14" s="48" t="s">
        <v>48</v>
      </c>
      <c r="D14" s="48" t="s">
        <v>13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8.75" customHeight="1">
      <c r="A15" s="15">
        <v>12</v>
      </c>
      <c r="B15" s="7" t="s">
        <v>65</v>
      </c>
      <c r="C15" s="48" t="s">
        <v>49</v>
      </c>
      <c r="D15" s="48" t="s">
        <v>13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8.75" customHeight="1">
      <c r="A16" s="15">
        <v>13</v>
      </c>
      <c r="B16" s="7" t="s">
        <v>71</v>
      </c>
      <c r="C16" s="48" t="s">
        <v>54</v>
      </c>
      <c r="D16" s="48" t="s">
        <v>13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8.75" customHeight="1">
      <c r="A17" s="15">
        <v>14</v>
      </c>
      <c r="B17" s="7" t="s">
        <v>75</v>
      </c>
      <c r="C17" s="48" t="s">
        <v>57</v>
      </c>
      <c r="D17" s="49" t="s">
        <v>13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8.75" customHeight="1">
      <c r="A18" s="15">
        <v>15</v>
      </c>
      <c r="B18" s="7" t="s">
        <v>77</v>
      </c>
      <c r="C18" s="48" t="s">
        <v>59</v>
      </c>
      <c r="D18" s="49" t="s">
        <v>631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8.75" customHeight="1">
      <c r="A19" s="15">
        <v>16</v>
      </c>
      <c r="B19" s="7" t="s">
        <v>661</v>
      </c>
      <c r="C19" s="86" t="s">
        <v>662</v>
      </c>
      <c r="D19" s="49" t="s">
        <v>631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5">
      <c r="A20" s="15">
        <v>17</v>
      </c>
      <c r="B20" s="7" t="s">
        <v>652</v>
      </c>
      <c r="C20" s="51" t="s">
        <v>660</v>
      </c>
      <c r="D20" s="51" t="s">
        <v>13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sheetProtection/>
  <mergeCells count="6">
    <mergeCell ref="A1:O1"/>
    <mergeCell ref="A2:A3"/>
    <mergeCell ref="B2:B3"/>
    <mergeCell ref="C2:C3"/>
    <mergeCell ref="D2:D3"/>
    <mergeCell ref="E2:N2"/>
  </mergeCells>
  <printOptions/>
  <pageMargins left="0.35433070866141736" right="0.35433070866141736" top="0.3937007874015748" bottom="0.3937007874015748" header="0.11811023622047245" footer="0.118110236220472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C24" sqref="C24"/>
    </sheetView>
  </sheetViews>
  <sheetFormatPr defaultColWidth="9.00390625" defaultRowHeight="14.25"/>
  <cols>
    <col min="1" max="1" width="3.375" style="1" customWidth="1"/>
    <col min="2" max="2" width="10.875" style="1" customWidth="1"/>
    <col min="3" max="3" width="8.25390625" style="1" customWidth="1"/>
    <col min="4" max="4" width="3.625" style="1" customWidth="1"/>
    <col min="5" max="14" width="5.125" style="0" customWidth="1"/>
    <col min="15" max="15" width="12.375" style="0" customWidth="1"/>
  </cols>
  <sheetData>
    <row r="1" spans="1:15" ht="19.5" customHeight="1">
      <c r="A1" s="115" t="s">
        <v>655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9.5" customHeight="1">
      <c r="A2" s="117" t="s">
        <v>32</v>
      </c>
      <c r="B2" s="118" t="s">
        <v>33</v>
      </c>
      <c r="C2" s="118" t="s">
        <v>34</v>
      </c>
      <c r="D2" s="117" t="s">
        <v>35</v>
      </c>
      <c r="E2" s="119" t="s">
        <v>36</v>
      </c>
      <c r="F2" s="119"/>
      <c r="G2" s="119"/>
      <c r="H2" s="119"/>
      <c r="I2" s="119"/>
      <c r="J2" s="119"/>
      <c r="K2" s="119"/>
      <c r="L2" s="119"/>
      <c r="M2" s="119"/>
      <c r="N2" s="119"/>
      <c r="O2" s="14"/>
    </row>
    <row r="3" spans="1:15" ht="19.5" customHeight="1">
      <c r="A3" s="117"/>
      <c r="B3" s="118"/>
      <c r="C3" s="118"/>
      <c r="D3" s="117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3" t="s">
        <v>37</v>
      </c>
    </row>
    <row r="4" spans="1:15" ht="18" customHeight="1">
      <c r="A4" s="38">
        <v>1</v>
      </c>
      <c r="B4" s="52" t="s">
        <v>98</v>
      </c>
      <c r="C4" s="48" t="s">
        <v>78</v>
      </c>
      <c r="D4" s="48" t="s">
        <v>12</v>
      </c>
      <c r="E4" s="40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8" customHeight="1">
      <c r="A5" s="38">
        <v>2</v>
      </c>
      <c r="B5" s="52" t="s">
        <v>102</v>
      </c>
      <c r="C5" s="48" t="s">
        <v>81</v>
      </c>
      <c r="D5" s="48" t="s">
        <v>12</v>
      </c>
      <c r="E5" s="40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8" customHeight="1">
      <c r="A6" s="38">
        <v>3</v>
      </c>
      <c r="B6" s="52" t="s">
        <v>105</v>
      </c>
      <c r="C6" s="48" t="s">
        <v>84</v>
      </c>
      <c r="D6" s="48" t="s">
        <v>12</v>
      </c>
      <c r="E6" s="36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8" customHeight="1">
      <c r="A7" s="38">
        <v>4</v>
      </c>
      <c r="B7" s="52" t="s">
        <v>107</v>
      </c>
      <c r="C7" s="48" t="s">
        <v>86</v>
      </c>
      <c r="D7" s="48" t="s">
        <v>12</v>
      </c>
      <c r="E7" s="40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8" customHeight="1">
      <c r="A8" s="38">
        <v>5</v>
      </c>
      <c r="B8" s="52" t="s">
        <v>109</v>
      </c>
      <c r="C8" s="48" t="s">
        <v>643</v>
      </c>
      <c r="D8" s="48" t="s">
        <v>12</v>
      </c>
      <c r="E8" s="40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8" customHeight="1">
      <c r="A9" s="38">
        <v>6</v>
      </c>
      <c r="B9" s="52" t="s">
        <v>111</v>
      </c>
      <c r="C9" s="48" t="s">
        <v>89</v>
      </c>
      <c r="D9" s="48" t="s">
        <v>12</v>
      </c>
      <c r="E9" s="40"/>
      <c r="F9" s="16"/>
      <c r="G9" s="16"/>
      <c r="H9" s="16"/>
      <c r="I9" s="16"/>
      <c r="J9" s="16"/>
      <c r="K9" s="16"/>
      <c r="L9" s="16"/>
      <c r="M9" s="16"/>
      <c r="N9" s="16"/>
      <c r="O9" s="27"/>
    </row>
    <row r="10" spans="1:15" ht="18" customHeight="1">
      <c r="A10" s="38">
        <v>7</v>
      </c>
      <c r="B10" s="52" t="s">
        <v>112</v>
      </c>
      <c r="C10" s="48" t="s">
        <v>90</v>
      </c>
      <c r="D10" s="48" t="s">
        <v>12</v>
      </c>
      <c r="E10" s="40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8" customHeight="1">
      <c r="A11" s="38">
        <v>8</v>
      </c>
      <c r="B11" s="52" t="s">
        <v>113</v>
      </c>
      <c r="C11" s="48" t="s">
        <v>91</v>
      </c>
      <c r="D11" s="48" t="s">
        <v>12</v>
      </c>
      <c r="E11" s="40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8" customHeight="1">
      <c r="A12" s="38">
        <v>9</v>
      </c>
      <c r="B12" s="52" t="s">
        <v>114</v>
      </c>
      <c r="C12" s="48" t="s">
        <v>92</v>
      </c>
      <c r="D12" s="48" t="s">
        <v>12</v>
      </c>
      <c r="E12" s="40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8" customHeight="1">
      <c r="A13" s="38">
        <v>10</v>
      </c>
      <c r="B13" s="52" t="s">
        <v>115</v>
      </c>
      <c r="C13" s="48" t="s">
        <v>93</v>
      </c>
      <c r="D13" s="48" t="s">
        <v>12</v>
      </c>
      <c r="E13" s="40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8" customHeight="1">
      <c r="A14" s="38">
        <v>11</v>
      </c>
      <c r="B14" s="52" t="s">
        <v>116</v>
      </c>
      <c r="C14" s="48" t="s">
        <v>94</v>
      </c>
      <c r="D14" s="48" t="s">
        <v>12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8" customHeight="1">
      <c r="A15" s="38">
        <v>12</v>
      </c>
      <c r="B15" s="52" t="s">
        <v>117</v>
      </c>
      <c r="C15" s="48" t="s">
        <v>95</v>
      </c>
      <c r="D15" s="48" t="s">
        <v>12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8" customHeight="1">
      <c r="A16" s="38">
        <v>13</v>
      </c>
      <c r="B16" s="52" t="s">
        <v>100</v>
      </c>
      <c r="C16" s="48" t="s">
        <v>79</v>
      </c>
      <c r="D16" s="48" t="s">
        <v>13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8" customHeight="1">
      <c r="A17" s="38">
        <v>14</v>
      </c>
      <c r="B17" s="52" t="s">
        <v>101</v>
      </c>
      <c r="C17" s="48" t="s">
        <v>80</v>
      </c>
      <c r="D17" s="48" t="s">
        <v>13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8" customHeight="1">
      <c r="A18" s="38">
        <v>15</v>
      </c>
      <c r="B18" s="52" t="s">
        <v>103</v>
      </c>
      <c r="C18" s="48" t="s">
        <v>82</v>
      </c>
      <c r="D18" s="48" t="s">
        <v>13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8" customHeight="1">
      <c r="A19" s="38">
        <v>16</v>
      </c>
      <c r="B19" s="52" t="s">
        <v>104</v>
      </c>
      <c r="C19" s="48" t="s">
        <v>83</v>
      </c>
      <c r="D19" s="48" t="s">
        <v>13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8" customHeight="1">
      <c r="A20" s="38">
        <v>17</v>
      </c>
      <c r="B20" s="53" t="s">
        <v>106</v>
      </c>
      <c r="C20" s="50" t="s">
        <v>85</v>
      </c>
      <c r="D20" s="50" t="s">
        <v>13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8" customHeight="1">
      <c r="A21" s="38">
        <v>18</v>
      </c>
      <c r="B21" s="52" t="s">
        <v>108</v>
      </c>
      <c r="C21" s="51" t="s">
        <v>87</v>
      </c>
      <c r="D21" s="51" t="s">
        <v>13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8" customHeight="1">
      <c r="A22" s="38">
        <v>19</v>
      </c>
      <c r="B22" s="52" t="s">
        <v>110</v>
      </c>
      <c r="C22" s="51" t="s">
        <v>88</v>
      </c>
      <c r="D22" s="51" t="s">
        <v>13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8" customHeight="1">
      <c r="A23" s="38">
        <v>20</v>
      </c>
      <c r="B23" s="52" t="s">
        <v>118</v>
      </c>
      <c r="C23" s="51" t="s">
        <v>96</v>
      </c>
      <c r="D23" s="51" t="s">
        <v>13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8" customHeight="1">
      <c r="A24" s="38">
        <v>21</v>
      </c>
      <c r="B24" s="52" t="s">
        <v>119</v>
      </c>
      <c r="C24" s="51" t="s">
        <v>97</v>
      </c>
      <c r="D24" s="51" t="s">
        <v>13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</sheetData>
  <sheetProtection/>
  <mergeCells count="6">
    <mergeCell ref="A1:O1"/>
    <mergeCell ref="A2:A3"/>
    <mergeCell ref="B2:B3"/>
    <mergeCell ref="C2:C3"/>
    <mergeCell ref="D2:D3"/>
    <mergeCell ref="E2:N2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O22" sqref="O22"/>
    </sheetView>
  </sheetViews>
  <sheetFormatPr defaultColWidth="9.00390625" defaultRowHeight="14.25"/>
  <cols>
    <col min="1" max="1" width="3.375" style="1" customWidth="1"/>
    <col min="2" max="2" width="10.875" style="1" customWidth="1"/>
    <col min="3" max="3" width="8.25390625" style="1" customWidth="1"/>
    <col min="4" max="4" width="3.625" style="1" customWidth="1"/>
    <col min="5" max="14" width="5.125" style="0" customWidth="1"/>
    <col min="15" max="15" width="12.00390625" style="0" customWidth="1"/>
  </cols>
  <sheetData>
    <row r="1" spans="1:15" ht="19.5" customHeight="1">
      <c r="A1" s="115" t="s">
        <v>685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9.5" customHeight="1">
      <c r="A2" s="117" t="s">
        <v>26</v>
      </c>
      <c r="B2" s="118" t="s">
        <v>27</v>
      </c>
      <c r="C2" s="118" t="s">
        <v>28</v>
      </c>
      <c r="D2" s="117" t="s">
        <v>29</v>
      </c>
      <c r="E2" s="119" t="s">
        <v>30</v>
      </c>
      <c r="F2" s="119"/>
      <c r="G2" s="119"/>
      <c r="H2" s="119"/>
      <c r="I2" s="119"/>
      <c r="J2" s="119"/>
      <c r="K2" s="119"/>
      <c r="L2" s="119"/>
      <c r="M2" s="119"/>
      <c r="N2" s="119"/>
      <c r="O2" s="14"/>
    </row>
    <row r="3" spans="1:15" ht="19.5" customHeight="1">
      <c r="A3" s="117"/>
      <c r="B3" s="118"/>
      <c r="C3" s="118"/>
      <c r="D3" s="117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3" t="s">
        <v>31</v>
      </c>
    </row>
    <row r="4" spans="1:15" ht="20.25" customHeight="1">
      <c r="A4" s="38">
        <v>1</v>
      </c>
      <c r="B4" s="52" t="s">
        <v>137</v>
      </c>
      <c r="C4" s="48" t="s">
        <v>121</v>
      </c>
      <c r="D4" s="48" t="s">
        <v>12</v>
      </c>
      <c r="E4" s="40"/>
      <c r="F4" s="16"/>
      <c r="G4" s="16"/>
      <c r="H4" s="16"/>
      <c r="I4" s="16"/>
      <c r="J4" s="16"/>
      <c r="K4" s="16"/>
      <c r="L4" s="16"/>
      <c r="M4" s="16"/>
      <c r="N4" s="16"/>
      <c r="O4" s="27"/>
    </row>
    <row r="5" spans="1:15" ht="20.25" customHeight="1">
      <c r="A5" s="38">
        <v>2</v>
      </c>
      <c r="B5" s="52" t="s">
        <v>138</v>
      </c>
      <c r="C5" s="48" t="s">
        <v>122</v>
      </c>
      <c r="D5" s="48" t="s">
        <v>12</v>
      </c>
      <c r="E5" s="40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20.25" customHeight="1">
      <c r="A6" s="38">
        <v>3</v>
      </c>
      <c r="B6" s="52" t="s">
        <v>139</v>
      </c>
      <c r="C6" s="48" t="s">
        <v>123</v>
      </c>
      <c r="D6" s="48" t="s">
        <v>12</v>
      </c>
      <c r="E6" s="40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0.25" customHeight="1">
      <c r="A7" s="38">
        <v>4</v>
      </c>
      <c r="B7" s="52" t="s">
        <v>140</v>
      </c>
      <c r="C7" s="48" t="s">
        <v>124</v>
      </c>
      <c r="D7" s="48" t="s">
        <v>12</v>
      </c>
      <c r="E7" s="40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20.25" customHeight="1">
      <c r="A8" s="38">
        <v>5</v>
      </c>
      <c r="B8" s="52" t="s">
        <v>141</v>
      </c>
      <c r="C8" s="48" t="s">
        <v>125</v>
      </c>
      <c r="D8" s="48" t="s">
        <v>12</v>
      </c>
      <c r="E8" s="40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20.25" customHeight="1">
      <c r="A9" s="38">
        <v>6</v>
      </c>
      <c r="B9" s="52" t="s">
        <v>143</v>
      </c>
      <c r="C9" s="48" t="s">
        <v>127</v>
      </c>
      <c r="D9" s="48" t="s">
        <v>12</v>
      </c>
      <c r="E9" s="40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20.25" customHeight="1">
      <c r="A10" s="38">
        <v>7</v>
      </c>
      <c r="B10" s="52" t="s">
        <v>147</v>
      </c>
      <c r="C10" s="48" t="s">
        <v>129</v>
      </c>
      <c r="D10" s="48" t="s">
        <v>12</v>
      </c>
      <c r="E10" s="40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20.25" customHeight="1">
      <c r="A11" s="38">
        <v>8</v>
      </c>
      <c r="B11" s="52" t="s">
        <v>148</v>
      </c>
      <c r="C11" s="48" t="s">
        <v>130</v>
      </c>
      <c r="D11" s="48" t="s">
        <v>12</v>
      </c>
      <c r="E11" s="40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20.25" customHeight="1">
      <c r="A12" s="38">
        <v>9</v>
      </c>
      <c r="B12" s="52" t="s">
        <v>150</v>
      </c>
      <c r="C12" s="48" t="s">
        <v>131</v>
      </c>
      <c r="D12" s="48" t="s">
        <v>12</v>
      </c>
      <c r="E12" s="40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20.25" customHeight="1">
      <c r="A13" s="38">
        <v>10</v>
      </c>
      <c r="B13" s="52" t="s">
        <v>134</v>
      </c>
      <c r="C13" s="48" t="s">
        <v>644</v>
      </c>
      <c r="D13" s="48" t="s">
        <v>13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20.25" customHeight="1">
      <c r="A14" s="38">
        <v>11</v>
      </c>
      <c r="B14" s="52" t="s">
        <v>135</v>
      </c>
      <c r="C14" s="48" t="s">
        <v>120</v>
      </c>
      <c r="D14" s="48" t="s">
        <v>13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>
      <c r="A15" s="38">
        <v>12</v>
      </c>
      <c r="B15" s="52" t="s">
        <v>142</v>
      </c>
      <c r="C15" s="48" t="s">
        <v>126</v>
      </c>
      <c r="D15" s="48" t="s">
        <v>13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20.25" customHeight="1">
      <c r="A16" s="38">
        <v>13</v>
      </c>
      <c r="B16" s="53" t="s">
        <v>145</v>
      </c>
      <c r="C16" s="50" t="s">
        <v>128</v>
      </c>
      <c r="D16" s="50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20.25" customHeight="1">
      <c r="A17" s="38">
        <v>14</v>
      </c>
      <c r="B17" s="52" t="s">
        <v>151</v>
      </c>
      <c r="C17" s="51" t="s">
        <v>132</v>
      </c>
      <c r="D17" s="51" t="s">
        <v>13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7.25" customHeight="1">
      <c r="A18" s="38">
        <v>15</v>
      </c>
      <c r="B18" s="52" t="s">
        <v>650</v>
      </c>
      <c r="C18" s="51" t="s">
        <v>651</v>
      </c>
      <c r="D18" s="51" t="s">
        <v>13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9.5" customHeight="1">
      <c r="A19" s="38">
        <v>16</v>
      </c>
      <c r="B19" s="52" t="s">
        <v>674</v>
      </c>
      <c r="C19" s="51" t="s">
        <v>672</v>
      </c>
      <c r="D19" s="51" t="s">
        <v>673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8"/>
    </row>
  </sheetData>
  <sheetProtection/>
  <mergeCells count="6">
    <mergeCell ref="A1:O1"/>
    <mergeCell ref="A2:A3"/>
    <mergeCell ref="B2:B3"/>
    <mergeCell ref="C2:C3"/>
    <mergeCell ref="D2:D3"/>
    <mergeCell ref="E2:N2"/>
  </mergeCells>
  <printOptions/>
  <pageMargins left="0.35433070866141736" right="0.35433070866141736" top="0.3937007874015748" bottom="0.3937007874015748" header="0.11811023622047245" footer="0.118110236220472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S12" sqref="S12"/>
    </sheetView>
  </sheetViews>
  <sheetFormatPr defaultColWidth="9.00390625" defaultRowHeight="14.25"/>
  <cols>
    <col min="1" max="1" width="3.375" style="1" customWidth="1"/>
    <col min="2" max="2" width="11.50390625" style="1" customWidth="1"/>
    <col min="3" max="3" width="19.625" style="1" customWidth="1"/>
    <col min="4" max="4" width="3.625" style="1" customWidth="1"/>
    <col min="5" max="14" width="5.125" style="0" customWidth="1"/>
    <col min="15" max="15" width="12.25390625" style="0" customWidth="1"/>
  </cols>
  <sheetData>
    <row r="1" spans="1:15" ht="19.5" customHeight="1">
      <c r="A1" s="115" t="s">
        <v>664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9.5" customHeight="1">
      <c r="A2" s="117" t="s">
        <v>20</v>
      </c>
      <c r="B2" s="118" t="s">
        <v>21</v>
      </c>
      <c r="C2" s="118" t="s">
        <v>22</v>
      </c>
      <c r="D2" s="117" t="s">
        <v>23</v>
      </c>
      <c r="E2" s="119" t="s">
        <v>24</v>
      </c>
      <c r="F2" s="119"/>
      <c r="G2" s="119"/>
      <c r="H2" s="119"/>
      <c r="I2" s="119"/>
      <c r="J2" s="119"/>
      <c r="K2" s="119"/>
      <c r="L2" s="119"/>
      <c r="M2" s="119"/>
      <c r="N2" s="119"/>
      <c r="O2" s="14"/>
    </row>
    <row r="3" spans="1:15" ht="19.5" customHeight="1">
      <c r="A3" s="117"/>
      <c r="B3" s="118"/>
      <c r="C3" s="118"/>
      <c r="D3" s="117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3" t="s">
        <v>25</v>
      </c>
    </row>
    <row r="4" spans="1:15" ht="18.75" customHeight="1">
      <c r="A4" s="35">
        <v>1</v>
      </c>
      <c r="B4" s="52" t="s">
        <v>173</v>
      </c>
      <c r="C4" s="48" t="s">
        <v>153</v>
      </c>
      <c r="D4" s="48" t="s">
        <v>12</v>
      </c>
      <c r="E4" s="3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8.75" customHeight="1">
      <c r="A5" s="35">
        <v>2</v>
      </c>
      <c r="B5" s="52" t="s">
        <v>174</v>
      </c>
      <c r="C5" s="48" t="s">
        <v>172</v>
      </c>
      <c r="D5" s="48" t="s">
        <v>12</v>
      </c>
      <c r="E5" s="3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.75" customHeight="1">
      <c r="A6" s="35">
        <v>3</v>
      </c>
      <c r="B6" s="52" t="s">
        <v>175</v>
      </c>
      <c r="C6" s="48" t="s">
        <v>154</v>
      </c>
      <c r="D6" s="48" t="s">
        <v>12</v>
      </c>
      <c r="E6" s="36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8.75" customHeight="1">
      <c r="A7" s="35">
        <v>4</v>
      </c>
      <c r="B7" s="52" t="s">
        <v>176</v>
      </c>
      <c r="C7" s="48" t="s">
        <v>155</v>
      </c>
      <c r="D7" s="48" t="s">
        <v>12</v>
      </c>
      <c r="E7" s="36"/>
      <c r="F7" s="5"/>
      <c r="G7" s="5"/>
      <c r="H7" s="5"/>
      <c r="I7" s="5"/>
      <c r="J7" s="5"/>
      <c r="K7" s="5"/>
      <c r="L7" s="5"/>
      <c r="M7" s="5"/>
      <c r="N7" s="5"/>
      <c r="O7" s="2"/>
    </row>
    <row r="8" spans="1:15" ht="18.75" customHeight="1">
      <c r="A8" s="35">
        <v>5</v>
      </c>
      <c r="B8" s="52" t="s">
        <v>177</v>
      </c>
      <c r="C8" s="48" t="s">
        <v>156</v>
      </c>
      <c r="D8" s="48" t="s">
        <v>12</v>
      </c>
      <c r="E8" s="36"/>
      <c r="F8" s="5"/>
      <c r="G8" s="5"/>
      <c r="H8" s="5"/>
      <c r="I8" s="5"/>
      <c r="J8" s="5"/>
      <c r="K8" s="5"/>
      <c r="L8" s="5"/>
      <c r="M8" s="5"/>
      <c r="N8" s="5"/>
      <c r="O8" s="2"/>
    </row>
    <row r="9" spans="1:15" ht="18.75" customHeight="1">
      <c r="A9" s="35">
        <v>6</v>
      </c>
      <c r="B9" s="52" t="s">
        <v>178</v>
      </c>
      <c r="C9" s="48" t="s">
        <v>157</v>
      </c>
      <c r="D9" s="48" t="s">
        <v>12</v>
      </c>
      <c r="E9" s="36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8.75" customHeight="1">
      <c r="A10" s="35">
        <v>7</v>
      </c>
      <c r="B10" s="52" t="s">
        <v>181</v>
      </c>
      <c r="C10" s="48" t="s">
        <v>159</v>
      </c>
      <c r="D10" s="48" t="s">
        <v>12</v>
      </c>
      <c r="E10" s="36"/>
      <c r="F10" s="5"/>
      <c r="G10" s="5"/>
      <c r="H10" s="5"/>
      <c r="I10" s="5"/>
      <c r="J10" s="5"/>
      <c r="K10" s="5"/>
      <c r="L10" s="5"/>
      <c r="M10" s="5"/>
      <c r="N10" s="5"/>
      <c r="O10" s="2"/>
    </row>
    <row r="11" spans="1:15" ht="18.75" customHeight="1">
      <c r="A11" s="35">
        <v>8</v>
      </c>
      <c r="B11" s="52" t="s">
        <v>186</v>
      </c>
      <c r="C11" s="48" t="s">
        <v>163</v>
      </c>
      <c r="D11" s="48" t="s">
        <v>12</v>
      </c>
      <c r="E11" s="36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8.75" customHeight="1">
      <c r="A12" s="35">
        <v>9</v>
      </c>
      <c r="B12" s="52" t="s">
        <v>187</v>
      </c>
      <c r="C12" s="48" t="s">
        <v>164</v>
      </c>
      <c r="D12" s="48" t="s">
        <v>12</v>
      </c>
      <c r="E12" s="36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8.75" customHeight="1">
      <c r="A13" s="35">
        <v>10</v>
      </c>
      <c r="B13" s="52" t="s">
        <v>189</v>
      </c>
      <c r="C13" s="48" t="s">
        <v>166</v>
      </c>
      <c r="D13" s="48" t="s">
        <v>12</v>
      </c>
      <c r="E13" s="36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8.75" customHeight="1">
      <c r="A14" s="35">
        <v>11</v>
      </c>
      <c r="B14" s="52" t="s">
        <v>190</v>
      </c>
      <c r="C14" s="48" t="s">
        <v>167</v>
      </c>
      <c r="D14" s="48" t="s">
        <v>12</v>
      </c>
      <c r="E14" s="36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22" customFormat="1" ht="18.75" customHeight="1">
      <c r="A15" s="35">
        <v>12</v>
      </c>
      <c r="B15" s="52" t="s">
        <v>191</v>
      </c>
      <c r="C15" s="48" t="s">
        <v>168</v>
      </c>
      <c r="D15" s="48" t="s">
        <v>12</v>
      </c>
      <c r="E15" s="41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8.75" customHeight="1">
      <c r="A16" s="35">
        <v>13</v>
      </c>
      <c r="B16" s="52" t="s">
        <v>680</v>
      </c>
      <c r="C16" s="48" t="s">
        <v>169</v>
      </c>
      <c r="D16" s="48" t="s">
        <v>12</v>
      </c>
      <c r="E16" s="36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8.75" customHeight="1">
      <c r="A17" s="35">
        <v>14</v>
      </c>
      <c r="B17" s="52" t="s">
        <v>681</v>
      </c>
      <c r="C17" s="48" t="s">
        <v>170</v>
      </c>
      <c r="D17" s="48" t="s">
        <v>12</v>
      </c>
      <c r="E17" s="36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8.75" customHeight="1">
      <c r="A18" s="35">
        <v>15</v>
      </c>
      <c r="B18" s="52" t="s">
        <v>179</v>
      </c>
      <c r="C18" s="48" t="s">
        <v>158</v>
      </c>
      <c r="D18" s="48" t="s">
        <v>13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8.75" customHeight="1">
      <c r="A19" s="35">
        <v>16</v>
      </c>
      <c r="B19" s="53" t="s">
        <v>183</v>
      </c>
      <c r="C19" s="50" t="s">
        <v>160</v>
      </c>
      <c r="D19" s="50" t="s">
        <v>13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8.75" customHeight="1">
      <c r="A20" s="35">
        <v>17</v>
      </c>
      <c r="B20" s="52" t="s">
        <v>184</v>
      </c>
      <c r="C20" s="51" t="s">
        <v>161</v>
      </c>
      <c r="D20" s="51" t="s">
        <v>13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8.75" customHeight="1">
      <c r="A21" s="35">
        <v>18</v>
      </c>
      <c r="B21" s="52" t="s">
        <v>185</v>
      </c>
      <c r="C21" s="51" t="s">
        <v>162</v>
      </c>
      <c r="D21" s="51" t="s">
        <v>13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8.75" customHeight="1">
      <c r="A22" s="35">
        <v>19</v>
      </c>
      <c r="B22" s="52" t="s">
        <v>188</v>
      </c>
      <c r="C22" s="51" t="s">
        <v>165</v>
      </c>
      <c r="D22" s="51" t="s">
        <v>13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8.75" customHeight="1">
      <c r="A23" s="35">
        <v>20</v>
      </c>
      <c r="B23" s="52" t="s">
        <v>192</v>
      </c>
      <c r="C23" s="51" t="s">
        <v>171</v>
      </c>
      <c r="D23" s="51" t="s">
        <v>13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</sheetData>
  <sheetProtection/>
  <mergeCells count="6">
    <mergeCell ref="A1:O1"/>
    <mergeCell ref="A2:A3"/>
    <mergeCell ref="B2:B3"/>
    <mergeCell ref="C2:C3"/>
    <mergeCell ref="D2:D3"/>
    <mergeCell ref="E2:N2"/>
  </mergeCells>
  <printOptions/>
  <pageMargins left="0.35433070866141736" right="0.35433070866141736" top="0.3937007874015748" bottom="0.3937007874015748" header="0.11811023622047245" footer="0.118110236220472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7">
      <selection activeCell="P8" sqref="P8"/>
    </sheetView>
  </sheetViews>
  <sheetFormatPr defaultColWidth="9.00390625" defaultRowHeight="14.25"/>
  <cols>
    <col min="1" max="1" width="4.375" style="1" customWidth="1"/>
    <col min="2" max="2" width="12.00390625" style="1" customWidth="1"/>
    <col min="3" max="3" width="14.875" style="1" customWidth="1"/>
    <col min="4" max="4" width="3.375" style="1" customWidth="1"/>
    <col min="5" max="14" width="5.125" style="0" customWidth="1"/>
    <col min="15" max="15" width="11.50390625" style="0" customWidth="1"/>
    <col min="16" max="16" width="21.50390625" style="0" customWidth="1"/>
  </cols>
  <sheetData>
    <row r="1" spans="1:15" ht="26.25" customHeight="1">
      <c r="A1" s="115" t="s">
        <v>686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9.5" customHeight="1">
      <c r="A2" s="117" t="s">
        <v>14</v>
      </c>
      <c r="B2" s="118" t="s">
        <v>15</v>
      </c>
      <c r="C2" s="118" t="s">
        <v>16</v>
      </c>
      <c r="D2" s="117" t="s">
        <v>17</v>
      </c>
      <c r="E2" s="119" t="s">
        <v>18</v>
      </c>
      <c r="F2" s="119"/>
      <c r="G2" s="119"/>
      <c r="H2" s="119"/>
      <c r="I2" s="119"/>
      <c r="J2" s="119"/>
      <c r="K2" s="119"/>
      <c r="L2" s="119"/>
      <c r="M2" s="119"/>
      <c r="N2" s="119"/>
      <c r="O2" s="14"/>
    </row>
    <row r="3" spans="1:15" ht="19.5" customHeight="1">
      <c r="A3" s="117"/>
      <c r="B3" s="118"/>
      <c r="C3" s="118"/>
      <c r="D3" s="117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3" t="s">
        <v>19</v>
      </c>
    </row>
    <row r="4" spans="1:15" ht="24" customHeight="1">
      <c r="A4" s="3">
        <v>1</v>
      </c>
      <c r="B4" s="58" t="s">
        <v>206</v>
      </c>
      <c r="C4" s="51" t="s">
        <v>193</v>
      </c>
      <c r="D4" s="59" t="s">
        <v>12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" customHeight="1">
      <c r="A5" s="3">
        <v>2</v>
      </c>
      <c r="B5" s="58" t="s">
        <v>209</v>
      </c>
      <c r="C5" s="51" t="s">
        <v>195</v>
      </c>
      <c r="D5" s="59" t="s">
        <v>12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4" customHeight="1">
      <c r="A6" s="3">
        <v>3</v>
      </c>
      <c r="B6" s="58" t="s">
        <v>211</v>
      </c>
      <c r="C6" s="51" t="s">
        <v>197</v>
      </c>
      <c r="D6" s="59" t="s">
        <v>12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4" customHeight="1">
      <c r="A7" s="3">
        <v>4</v>
      </c>
      <c r="B7" s="58" t="s">
        <v>213</v>
      </c>
      <c r="C7" s="51" t="s">
        <v>198</v>
      </c>
      <c r="D7" s="59" t="s">
        <v>12</v>
      </c>
      <c r="E7" s="5"/>
      <c r="F7" s="5"/>
      <c r="G7" s="5"/>
      <c r="H7" s="5"/>
      <c r="I7" s="5"/>
      <c r="J7" s="5"/>
      <c r="K7" s="5"/>
      <c r="L7" s="5"/>
      <c r="M7" s="5"/>
      <c r="N7" s="5"/>
      <c r="O7" s="2"/>
    </row>
    <row r="8" spans="1:15" ht="24" customHeight="1">
      <c r="A8" s="3">
        <v>5</v>
      </c>
      <c r="B8" s="58" t="s">
        <v>215</v>
      </c>
      <c r="C8" s="51" t="s">
        <v>200</v>
      </c>
      <c r="D8" s="59" t="s">
        <v>12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4" customHeight="1">
      <c r="A9" s="3">
        <v>6</v>
      </c>
      <c r="B9" s="58" t="s">
        <v>216</v>
      </c>
      <c r="C9" s="51" t="s">
        <v>201</v>
      </c>
      <c r="D9" s="59" t="s">
        <v>12</v>
      </c>
      <c r="E9" s="5"/>
      <c r="F9" s="5"/>
      <c r="G9" s="5"/>
      <c r="H9" s="5"/>
      <c r="I9" s="5"/>
      <c r="J9" s="5"/>
      <c r="K9" s="5"/>
      <c r="L9" s="5"/>
      <c r="M9" s="5"/>
      <c r="N9" s="5"/>
      <c r="O9" s="26"/>
    </row>
    <row r="10" spans="1:15" ht="24" customHeight="1">
      <c r="A10" s="3">
        <v>7</v>
      </c>
      <c r="B10" s="58" t="s">
        <v>217</v>
      </c>
      <c r="C10" s="51" t="s">
        <v>202</v>
      </c>
      <c r="D10" s="59" t="s">
        <v>12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" customHeight="1">
      <c r="A11" s="3">
        <v>8</v>
      </c>
      <c r="B11" s="58" t="s">
        <v>218</v>
      </c>
      <c r="C11" s="51" t="s">
        <v>203</v>
      </c>
      <c r="D11" s="59" t="s">
        <v>12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4" customHeight="1">
      <c r="A12" s="3">
        <v>9</v>
      </c>
      <c r="B12" s="58" t="s">
        <v>219</v>
      </c>
      <c r="C12" s="51" t="s">
        <v>204</v>
      </c>
      <c r="D12" s="59" t="s">
        <v>12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4" customHeight="1">
      <c r="A13" s="3">
        <v>10</v>
      </c>
      <c r="B13" s="58" t="s">
        <v>220</v>
      </c>
      <c r="C13" s="51" t="s">
        <v>205</v>
      </c>
      <c r="D13" s="59" t="s">
        <v>12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57" customFormat="1" ht="18" customHeight="1">
      <c r="A14" s="2">
        <v>18</v>
      </c>
      <c r="B14" s="15" t="s">
        <v>676</v>
      </c>
      <c r="C14" s="51" t="s">
        <v>677</v>
      </c>
      <c r="D14" s="49" t="s">
        <v>678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24" customHeight="1">
      <c r="A15" s="3">
        <v>11</v>
      </c>
      <c r="B15" s="58" t="s">
        <v>208</v>
      </c>
      <c r="C15" s="51" t="s">
        <v>194</v>
      </c>
      <c r="D15" s="59" t="s">
        <v>13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24" customHeight="1">
      <c r="A16" s="3">
        <v>12</v>
      </c>
      <c r="B16" s="58" t="s">
        <v>210</v>
      </c>
      <c r="C16" s="51" t="s">
        <v>196</v>
      </c>
      <c r="D16" s="59" t="s">
        <v>13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" customHeight="1">
      <c r="A17" s="3">
        <v>13</v>
      </c>
      <c r="B17" s="60" t="s">
        <v>214</v>
      </c>
      <c r="C17" s="61" t="s">
        <v>199</v>
      </c>
      <c r="D17" s="62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24" customHeight="1">
      <c r="A18" s="3">
        <v>14</v>
      </c>
      <c r="B18" s="60" t="s">
        <v>647</v>
      </c>
      <c r="C18" s="61" t="s">
        <v>646</v>
      </c>
      <c r="D18" s="61" t="s">
        <v>13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s="25" customFormat="1" ht="24" customHeight="1">
      <c r="A19" s="3">
        <v>15</v>
      </c>
      <c r="B19" s="52" t="s">
        <v>658</v>
      </c>
      <c r="C19" s="51" t="s">
        <v>659</v>
      </c>
      <c r="D19" s="51" t="s">
        <v>13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9.5" customHeight="1">
      <c r="A20" s="3">
        <v>16</v>
      </c>
      <c r="B20" s="52" t="s">
        <v>666</v>
      </c>
      <c r="C20" s="61" t="s">
        <v>668</v>
      </c>
      <c r="D20" s="61" t="s">
        <v>669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"/>
    </row>
    <row r="21" spans="1:15" ht="19.5" customHeight="1">
      <c r="A21" s="3">
        <v>17</v>
      </c>
      <c r="B21" s="52" t="s">
        <v>667</v>
      </c>
      <c r="C21" s="51" t="s">
        <v>670</v>
      </c>
      <c r="D21" s="51" t="s">
        <v>669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8"/>
    </row>
    <row r="22" spans="1:15" s="57" customFormat="1" ht="18" customHeight="1">
      <c r="A22" s="55"/>
      <c r="B22" s="45"/>
      <c r="C22" s="45"/>
      <c r="D22" s="4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s="57" customFormat="1" ht="18" customHeight="1">
      <c r="A23" s="55"/>
      <c r="B23" s="45"/>
      <c r="C23" s="45"/>
      <c r="D23" s="4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5" s="57" customFormat="1" ht="18" customHeight="1">
      <c r="A24" s="55"/>
      <c r="B24" s="45"/>
      <c r="C24" s="45"/>
      <c r="D24" s="4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s="57" customFormat="1" ht="18" customHeight="1">
      <c r="A25" s="55"/>
      <c r="B25" s="45"/>
      <c r="C25" s="45"/>
      <c r="D25" s="4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s="57" customFormat="1" ht="18" customHeight="1">
      <c r="A26" s="55"/>
      <c r="B26" s="45"/>
      <c r="C26" s="45"/>
      <c r="D26" s="4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1:15" s="57" customFormat="1" ht="18" customHeight="1">
      <c r="A27" s="55"/>
      <c r="B27" s="45"/>
      <c r="C27" s="45"/>
      <c r="D27" s="4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5" s="57" customFormat="1" ht="18" customHeight="1">
      <c r="A28" s="55"/>
      <c r="B28" s="45"/>
      <c r="C28" s="45"/>
      <c r="D28" s="4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1:15" s="57" customFormat="1" ht="18" customHeight="1">
      <c r="A29" s="55"/>
      <c r="B29" s="45"/>
      <c r="C29" s="45"/>
      <c r="D29" s="4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s="57" customFormat="1" ht="18" customHeight="1">
      <c r="A30" s="55"/>
      <c r="B30" s="45"/>
      <c r="C30" s="45"/>
      <c r="D30" s="4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5" s="57" customFormat="1" ht="18" customHeight="1">
      <c r="A31" s="55"/>
      <c r="B31" s="45"/>
      <c r="C31" s="45"/>
      <c r="D31" s="4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5" s="57" customFormat="1" ht="18" customHeight="1">
      <c r="A32" s="55"/>
      <c r="B32" s="45"/>
      <c r="C32" s="45"/>
      <c r="D32" s="4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 s="57" customFormat="1" ht="18" customHeight="1">
      <c r="A33" s="55"/>
      <c r="B33" s="45"/>
      <c r="C33" s="45"/>
      <c r="D33" s="45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1:15" s="57" customFormat="1" ht="18" customHeight="1">
      <c r="A34" s="55"/>
      <c r="B34" s="45"/>
      <c r="C34" s="45"/>
      <c r="D34" s="4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1:15" s="57" customFormat="1" ht="18" customHeight="1">
      <c r="A35" s="55"/>
      <c r="B35" s="45"/>
      <c r="C35" s="45"/>
      <c r="D35" s="4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</row>
    <row r="36" spans="1:15" s="57" customFormat="1" ht="18" customHeight="1">
      <c r="A36" s="55"/>
      <c r="B36" s="45"/>
      <c r="C36" s="45"/>
      <c r="D36" s="4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 s="57" customFormat="1" ht="18" customHeight="1">
      <c r="A37" s="55"/>
      <c r="B37" s="45"/>
      <c r="C37" s="45"/>
      <c r="D37" s="4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</row>
    <row r="38" spans="1:15" s="57" customFormat="1" ht="18" customHeight="1">
      <c r="A38" s="55"/>
      <c r="B38" s="45"/>
      <c r="C38" s="45"/>
      <c r="D38" s="4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5" s="57" customFormat="1" ht="18" customHeight="1">
      <c r="A39" s="55"/>
      <c r="B39" s="45"/>
      <c r="C39" s="45"/>
      <c r="D39" s="45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5" s="57" customFormat="1" ht="18" customHeight="1">
      <c r="A40" s="55"/>
      <c r="B40" s="45"/>
      <c r="C40" s="45"/>
      <c r="D40" s="4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5" s="57" customFormat="1" ht="18" customHeight="1">
      <c r="A41" s="55"/>
      <c r="B41" s="45"/>
      <c r="C41" s="45"/>
      <c r="D41" s="4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15" s="57" customFormat="1" ht="18" customHeight="1">
      <c r="A42" s="55"/>
      <c r="B42" s="45"/>
      <c r="C42" s="45"/>
      <c r="D42" s="4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1:15" s="57" customFormat="1" ht="18" customHeight="1">
      <c r="A43" s="55"/>
      <c r="B43" s="45"/>
      <c r="C43" s="45"/>
      <c r="D43" s="45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s="57" customFormat="1" ht="18" customHeight="1">
      <c r="A44" s="55"/>
      <c r="B44" s="45"/>
      <c r="C44" s="45"/>
      <c r="D44" s="4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:15" s="57" customFormat="1" ht="18" customHeight="1">
      <c r="A45" s="55"/>
      <c r="B45" s="45"/>
      <c r="C45" s="45"/>
      <c r="D45" s="45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s="57" customFormat="1" ht="18" customHeight="1">
      <c r="A46" s="55"/>
      <c r="B46" s="45"/>
      <c r="C46" s="45"/>
      <c r="D46" s="4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5" s="57" customFormat="1" ht="18" customHeight="1">
      <c r="A47" s="55"/>
      <c r="B47" s="45"/>
      <c r="C47" s="45"/>
      <c r="D47" s="4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s="57" customFormat="1" ht="18" customHeight="1">
      <c r="A48" s="55"/>
      <c r="B48" s="45"/>
      <c r="C48" s="45"/>
      <c r="D48" s="4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1:15" s="57" customFormat="1" ht="18" customHeight="1">
      <c r="A49" s="55"/>
      <c r="B49" s="45"/>
      <c r="C49" s="45"/>
      <c r="D49" s="4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s="57" customFormat="1" ht="18" customHeight="1">
      <c r="A50" s="55"/>
      <c r="B50" s="45"/>
      <c r="C50" s="45"/>
      <c r="D50" s="4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s="57" customFormat="1" ht="18" customHeight="1">
      <c r="A51" s="55"/>
      <c r="B51" s="45"/>
      <c r="C51" s="45"/>
      <c r="D51" s="4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4" s="57" customFormat="1" ht="14.25">
      <c r="A52" s="1"/>
      <c r="B52" s="1"/>
      <c r="C52" s="1"/>
      <c r="D52" s="1"/>
    </row>
  </sheetData>
  <sheetProtection/>
  <mergeCells count="6">
    <mergeCell ref="A1:O1"/>
    <mergeCell ref="A2:A3"/>
    <mergeCell ref="B2:B3"/>
    <mergeCell ref="C2:C3"/>
    <mergeCell ref="D2:D3"/>
    <mergeCell ref="E2:N2"/>
  </mergeCells>
  <printOptions/>
  <pageMargins left="0.35433070866141736" right="0.35433070866141736" top="0.3937007874015748" bottom="0.3937007874015748" header="0.11811023622047245" footer="0.118110236220472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C4" sqref="C4:C22"/>
    </sheetView>
  </sheetViews>
  <sheetFormatPr defaultColWidth="9.00390625" defaultRowHeight="14.25"/>
  <cols>
    <col min="1" max="1" width="3.00390625" style="1" customWidth="1"/>
    <col min="2" max="2" width="11.875" style="1" customWidth="1"/>
    <col min="3" max="3" width="14.00390625" style="1" customWidth="1"/>
    <col min="4" max="4" width="3.625" style="1" customWidth="1"/>
    <col min="5" max="14" width="4.875" style="1" customWidth="1"/>
    <col min="15" max="15" width="11.625" style="1" customWidth="1"/>
  </cols>
  <sheetData>
    <row r="1" spans="1:15" ht="22.5" customHeight="1">
      <c r="A1" s="115" t="s">
        <v>665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5.75">
      <c r="A2" s="117" t="s">
        <v>14</v>
      </c>
      <c r="B2" s="118" t="s">
        <v>15</v>
      </c>
      <c r="C2" s="118" t="s">
        <v>16</v>
      </c>
      <c r="D2" s="117" t="s">
        <v>17</v>
      </c>
      <c r="E2" s="120" t="s">
        <v>18</v>
      </c>
      <c r="F2" s="121"/>
      <c r="G2" s="121"/>
      <c r="H2" s="121"/>
      <c r="I2" s="121"/>
      <c r="J2" s="121"/>
      <c r="K2" s="121"/>
      <c r="L2" s="121"/>
      <c r="M2" s="121"/>
      <c r="N2" s="122"/>
      <c r="O2" s="17"/>
    </row>
    <row r="3" spans="1:15" ht="15.75">
      <c r="A3" s="117"/>
      <c r="B3" s="118"/>
      <c r="C3" s="118"/>
      <c r="D3" s="117"/>
      <c r="E3" s="17">
        <v>1</v>
      </c>
      <c r="F3" s="17">
        <v>2</v>
      </c>
      <c r="G3" s="17">
        <v>3</v>
      </c>
      <c r="H3" s="17">
        <v>4</v>
      </c>
      <c r="I3" s="17">
        <v>5</v>
      </c>
      <c r="J3" s="17">
        <v>6</v>
      </c>
      <c r="K3" s="17">
        <v>7</v>
      </c>
      <c r="L3" s="17">
        <v>8</v>
      </c>
      <c r="M3" s="17">
        <v>9</v>
      </c>
      <c r="N3" s="17">
        <v>10</v>
      </c>
      <c r="O3" s="12" t="s">
        <v>19</v>
      </c>
    </row>
    <row r="4" spans="1:15" ht="17.25" customHeight="1">
      <c r="A4" s="18">
        <v>1</v>
      </c>
      <c r="B4" s="58" t="s">
        <v>239</v>
      </c>
      <c r="C4" s="51" t="s">
        <v>221</v>
      </c>
      <c r="D4" s="59" t="s">
        <v>12</v>
      </c>
      <c r="E4" s="18"/>
      <c r="F4" s="18"/>
      <c r="G4" s="18"/>
      <c r="H4" s="2"/>
      <c r="I4" s="2"/>
      <c r="J4" s="2"/>
      <c r="K4" s="2"/>
      <c r="L4" s="2"/>
      <c r="M4" s="2"/>
      <c r="N4" s="2"/>
      <c r="O4" s="2"/>
    </row>
    <row r="5" spans="1:15" ht="17.25" customHeight="1">
      <c r="A5" s="18">
        <v>2</v>
      </c>
      <c r="B5" s="58" t="s">
        <v>240</v>
      </c>
      <c r="C5" s="51" t="s">
        <v>222</v>
      </c>
      <c r="D5" s="59" t="s">
        <v>12</v>
      </c>
      <c r="E5" s="18"/>
      <c r="F5" s="18"/>
      <c r="G5" s="18"/>
      <c r="H5" s="2"/>
      <c r="I5" s="2"/>
      <c r="J5" s="2"/>
      <c r="K5" s="2"/>
      <c r="L5" s="2"/>
      <c r="M5" s="2"/>
      <c r="N5" s="2"/>
      <c r="O5" s="2"/>
    </row>
    <row r="6" spans="1:15" ht="17.25" customHeight="1">
      <c r="A6" s="18">
        <v>3</v>
      </c>
      <c r="B6" s="58" t="s">
        <v>243</v>
      </c>
      <c r="C6" s="51" t="s">
        <v>223</v>
      </c>
      <c r="D6" s="59" t="s">
        <v>12</v>
      </c>
      <c r="E6" s="18"/>
      <c r="F6" s="18"/>
      <c r="G6" s="18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18">
        <v>4</v>
      </c>
      <c r="B7" s="58" t="s">
        <v>244</v>
      </c>
      <c r="C7" s="51" t="s">
        <v>224</v>
      </c>
      <c r="D7" s="59" t="s">
        <v>12</v>
      </c>
      <c r="E7" s="18"/>
      <c r="F7" s="18"/>
      <c r="G7" s="18"/>
      <c r="H7" s="2"/>
      <c r="I7" s="2"/>
      <c r="J7" s="2"/>
      <c r="K7" s="2"/>
      <c r="L7" s="2"/>
      <c r="M7" s="2"/>
      <c r="N7" s="2"/>
      <c r="O7" s="2"/>
    </row>
    <row r="8" spans="1:15" ht="17.25" customHeight="1">
      <c r="A8" s="18">
        <v>5</v>
      </c>
      <c r="B8" s="58" t="s">
        <v>245</v>
      </c>
      <c r="C8" s="51" t="s">
        <v>225</v>
      </c>
      <c r="D8" s="59" t="s">
        <v>12</v>
      </c>
      <c r="E8" s="18"/>
      <c r="F8" s="18"/>
      <c r="G8" s="18"/>
      <c r="H8" s="2"/>
      <c r="I8" s="2"/>
      <c r="J8" s="2"/>
      <c r="K8" s="2"/>
      <c r="L8" s="2"/>
      <c r="M8" s="2"/>
      <c r="N8" s="2"/>
      <c r="O8" s="2"/>
    </row>
    <row r="9" spans="1:15" ht="17.25" customHeight="1">
      <c r="A9" s="18">
        <v>6</v>
      </c>
      <c r="B9" s="58" t="s">
        <v>246</v>
      </c>
      <c r="C9" s="51" t="s">
        <v>56</v>
      </c>
      <c r="D9" s="59" t="s">
        <v>12</v>
      </c>
      <c r="E9" s="18"/>
      <c r="F9" s="18"/>
      <c r="G9" s="18"/>
      <c r="H9" s="2"/>
      <c r="I9" s="2"/>
      <c r="J9" s="2"/>
      <c r="K9" s="2"/>
      <c r="L9" s="2"/>
      <c r="M9" s="2"/>
      <c r="N9" s="2"/>
      <c r="O9" s="2"/>
    </row>
    <row r="10" spans="1:15" ht="17.25" customHeight="1">
      <c r="A10" s="18">
        <v>7</v>
      </c>
      <c r="B10" s="58" t="s">
        <v>247</v>
      </c>
      <c r="C10" s="51" t="s">
        <v>226</v>
      </c>
      <c r="D10" s="59" t="s">
        <v>12</v>
      </c>
      <c r="E10" s="28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7.25" customHeight="1">
      <c r="A11" s="18">
        <v>8</v>
      </c>
      <c r="B11" s="58" t="s">
        <v>248</v>
      </c>
      <c r="C11" s="51" t="s">
        <v>227</v>
      </c>
      <c r="D11" s="59" t="s">
        <v>12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7.25" customHeight="1">
      <c r="A12" s="18">
        <v>9</v>
      </c>
      <c r="B12" s="58" t="s">
        <v>249</v>
      </c>
      <c r="C12" s="51" t="s">
        <v>228</v>
      </c>
      <c r="D12" s="59" t="s">
        <v>12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7.25" customHeight="1">
      <c r="A13" s="18">
        <v>10</v>
      </c>
      <c r="B13" s="60" t="s">
        <v>250</v>
      </c>
      <c r="C13" s="61" t="s">
        <v>229</v>
      </c>
      <c r="D13" s="62" t="s">
        <v>12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7.25" customHeight="1">
      <c r="A14" s="18">
        <v>11</v>
      </c>
      <c r="B14" s="58" t="s">
        <v>251</v>
      </c>
      <c r="C14" s="51" t="s">
        <v>230</v>
      </c>
      <c r="D14" s="51" t="s">
        <v>12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7.25" customHeight="1">
      <c r="A15" s="18">
        <v>12</v>
      </c>
      <c r="B15" s="58" t="s">
        <v>252</v>
      </c>
      <c r="C15" s="51" t="s">
        <v>231</v>
      </c>
      <c r="D15" s="51" t="s">
        <v>12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7.25" customHeight="1">
      <c r="A16" s="18">
        <v>13</v>
      </c>
      <c r="B16" s="58" t="s">
        <v>254</v>
      </c>
      <c r="C16" s="51" t="s">
        <v>232</v>
      </c>
      <c r="D16" s="51" t="s">
        <v>13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7.25" customHeight="1">
      <c r="A17" s="18">
        <v>14</v>
      </c>
      <c r="B17" s="58" t="s">
        <v>255</v>
      </c>
      <c r="C17" s="51" t="s">
        <v>233</v>
      </c>
      <c r="D17" s="51" t="s">
        <v>13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7.25" customHeight="1">
      <c r="A18" s="18">
        <v>15</v>
      </c>
      <c r="B18" s="58" t="s">
        <v>256</v>
      </c>
      <c r="C18" s="51" t="s">
        <v>234</v>
      </c>
      <c r="D18" s="51" t="s">
        <v>13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7.25" customHeight="1">
      <c r="A19" s="18">
        <v>16</v>
      </c>
      <c r="B19" s="58" t="s">
        <v>257</v>
      </c>
      <c r="C19" s="51" t="s">
        <v>235</v>
      </c>
      <c r="D19" s="51" t="s">
        <v>13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7.25" customHeight="1">
      <c r="A20" s="18">
        <v>17</v>
      </c>
      <c r="B20" s="58" t="s">
        <v>258</v>
      </c>
      <c r="C20" s="51" t="s">
        <v>236</v>
      </c>
      <c r="D20" s="51" t="s">
        <v>13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7.25" customHeight="1">
      <c r="A21" s="18">
        <v>18</v>
      </c>
      <c r="B21" s="58" t="s">
        <v>259</v>
      </c>
      <c r="C21" s="51" t="s">
        <v>237</v>
      </c>
      <c r="D21" s="51" t="s">
        <v>13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7.25" customHeight="1">
      <c r="A22" s="18">
        <v>19</v>
      </c>
      <c r="B22" s="60" t="s">
        <v>260</v>
      </c>
      <c r="C22" s="61" t="s">
        <v>238</v>
      </c>
      <c r="D22" s="61" t="s">
        <v>13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18.75" customHeight="1">
      <c r="A23" s="75"/>
      <c r="B23" s="76"/>
      <c r="C23" s="70"/>
      <c r="D23" s="77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</sheetData>
  <sheetProtection/>
  <mergeCells count="6">
    <mergeCell ref="A1:O1"/>
    <mergeCell ref="A2:A3"/>
    <mergeCell ref="B2:B3"/>
    <mergeCell ref="C2:C3"/>
    <mergeCell ref="D2:D3"/>
    <mergeCell ref="E2:N2"/>
  </mergeCells>
  <printOptions/>
  <pageMargins left="0.1968503937007874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1" width="4.25390625" style="1" customWidth="1"/>
    <col min="2" max="2" width="12.75390625" style="1" customWidth="1"/>
    <col min="3" max="3" width="8.75390625" style="1" customWidth="1"/>
    <col min="4" max="4" width="4.875" style="1" customWidth="1"/>
    <col min="5" max="14" width="5.125" style="0" customWidth="1"/>
    <col min="15" max="15" width="12.00390625" style="0" customWidth="1"/>
  </cols>
  <sheetData>
    <row r="1" spans="1:15" ht="22.5" customHeight="1">
      <c r="A1" s="115" t="s">
        <v>682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5.75">
      <c r="A2" s="117" t="s">
        <v>14</v>
      </c>
      <c r="B2" s="118" t="s">
        <v>15</v>
      </c>
      <c r="C2" s="118" t="s">
        <v>16</v>
      </c>
      <c r="D2" s="117" t="s">
        <v>17</v>
      </c>
      <c r="E2" s="118" t="s">
        <v>18</v>
      </c>
      <c r="F2" s="118"/>
      <c r="G2" s="118"/>
      <c r="H2" s="118"/>
      <c r="I2" s="118"/>
      <c r="J2" s="118"/>
      <c r="K2" s="118"/>
      <c r="L2" s="118"/>
      <c r="M2" s="118"/>
      <c r="N2" s="118"/>
      <c r="O2" s="17"/>
    </row>
    <row r="3" spans="1:15" ht="15.75">
      <c r="A3" s="117"/>
      <c r="B3" s="118"/>
      <c r="C3" s="118"/>
      <c r="D3" s="117"/>
      <c r="E3" s="17">
        <v>1</v>
      </c>
      <c r="F3" s="17">
        <v>2</v>
      </c>
      <c r="G3" s="17">
        <v>3</v>
      </c>
      <c r="H3" s="17">
        <v>4</v>
      </c>
      <c r="I3" s="17">
        <v>5</v>
      </c>
      <c r="J3" s="17">
        <v>6</v>
      </c>
      <c r="K3" s="17">
        <v>7</v>
      </c>
      <c r="L3" s="17">
        <v>8</v>
      </c>
      <c r="M3" s="17">
        <v>9</v>
      </c>
      <c r="N3" s="17">
        <v>10</v>
      </c>
      <c r="O3" s="12" t="s">
        <v>19</v>
      </c>
    </row>
    <row r="4" spans="1:15" ht="21" customHeight="1">
      <c r="A4" s="35">
        <v>1</v>
      </c>
      <c r="B4" s="58" t="s">
        <v>277</v>
      </c>
      <c r="C4" s="51" t="s">
        <v>261</v>
      </c>
      <c r="D4" s="51" t="s">
        <v>12</v>
      </c>
      <c r="E4" s="3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1" customHeight="1">
      <c r="A5" s="35">
        <v>2</v>
      </c>
      <c r="B5" s="58" t="s">
        <v>279</v>
      </c>
      <c r="C5" s="51" t="s">
        <v>262</v>
      </c>
      <c r="D5" s="51" t="s">
        <v>12</v>
      </c>
      <c r="E5" s="3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1" customHeight="1">
      <c r="A6" s="35">
        <v>3</v>
      </c>
      <c r="B6" s="58" t="s">
        <v>280</v>
      </c>
      <c r="C6" s="51" t="s">
        <v>298</v>
      </c>
      <c r="D6" s="51" t="s">
        <v>12</v>
      </c>
      <c r="E6" s="36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1" customHeight="1">
      <c r="A7" s="35">
        <v>4</v>
      </c>
      <c r="B7" s="58" t="s">
        <v>281</v>
      </c>
      <c r="C7" s="51" t="s">
        <v>263</v>
      </c>
      <c r="D7" s="51" t="s">
        <v>12</v>
      </c>
      <c r="E7" s="36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1" customHeight="1">
      <c r="A8" s="35">
        <v>5</v>
      </c>
      <c r="B8" s="58" t="s">
        <v>282</v>
      </c>
      <c r="C8" s="51" t="s">
        <v>264</v>
      </c>
      <c r="D8" s="51" t="s">
        <v>12</v>
      </c>
      <c r="E8" s="36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1" customHeight="1">
      <c r="A9" s="35">
        <v>6</v>
      </c>
      <c r="B9" s="58" t="s">
        <v>284</v>
      </c>
      <c r="C9" s="51" t="s">
        <v>265</v>
      </c>
      <c r="D9" s="51" t="s">
        <v>12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5"/>
    </row>
    <row r="10" spans="1:15" ht="21" customHeight="1">
      <c r="A10" s="35">
        <v>7</v>
      </c>
      <c r="B10" s="58" t="s">
        <v>285</v>
      </c>
      <c r="C10" s="51" t="s">
        <v>266</v>
      </c>
      <c r="D10" s="51" t="s">
        <v>12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5"/>
    </row>
    <row r="11" spans="1:15" ht="21" customHeight="1">
      <c r="A11" s="35">
        <v>8</v>
      </c>
      <c r="B11" s="58" t="s">
        <v>286</v>
      </c>
      <c r="C11" s="51" t="s">
        <v>267</v>
      </c>
      <c r="D11" s="51" t="s">
        <v>12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5"/>
    </row>
    <row r="12" spans="1:15" ht="21" customHeight="1">
      <c r="A12" s="35">
        <v>9</v>
      </c>
      <c r="B12" s="58" t="s">
        <v>287</v>
      </c>
      <c r="C12" s="51" t="s">
        <v>268</v>
      </c>
      <c r="D12" s="51" t="s">
        <v>12</v>
      </c>
      <c r="E12" s="36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customHeight="1">
      <c r="A13" s="35">
        <v>10</v>
      </c>
      <c r="B13" s="58" t="s">
        <v>288</v>
      </c>
      <c r="C13" s="51" t="s">
        <v>269</v>
      </c>
      <c r="D13" s="51" t="s">
        <v>12</v>
      </c>
      <c r="E13" s="36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customHeight="1">
      <c r="A14" s="35">
        <v>11</v>
      </c>
      <c r="B14" s="58" t="s">
        <v>289</v>
      </c>
      <c r="C14" s="51" t="s">
        <v>270</v>
      </c>
      <c r="D14" s="51" t="s">
        <v>12</v>
      </c>
      <c r="E14" s="36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21" customHeight="1">
      <c r="A15" s="35">
        <v>12</v>
      </c>
      <c r="B15" s="58" t="s">
        <v>290</v>
      </c>
      <c r="C15" s="51" t="s">
        <v>271</v>
      </c>
      <c r="D15" s="51" t="s">
        <v>12</v>
      </c>
      <c r="E15" s="36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21" customHeight="1">
      <c r="A16" s="35">
        <v>13</v>
      </c>
      <c r="B16" s="58" t="s">
        <v>291</v>
      </c>
      <c r="C16" s="51" t="s">
        <v>272</v>
      </c>
      <c r="D16" s="51" t="s">
        <v>12</v>
      </c>
      <c r="E16" s="36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1" customHeight="1">
      <c r="A17" s="35">
        <v>14</v>
      </c>
      <c r="B17" s="58" t="s">
        <v>292</v>
      </c>
      <c r="C17" s="51" t="s">
        <v>38</v>
      </c>
      <c r="D17" s="51" t="s">
        <v>13</v>
      </c>
      <c r="E17" s="36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21" customHeight="1">
      <c r="A18" s="35">
        <v>15</v>
      </c>
      <c r="B18" s="58" t="s">
        <v>293</v>
      </c>
      <c r="C18" s="51" t="s">
        <v>273</v>
      </c>
      <c r="D18" s="51" t="s">
        <v>13</v>
      </c>
      <c r="E18" s="36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21" customHeight="1">
      <c r="A19" s="35">
        <v>16</v>
      </c>
      <c r="B19" s="58" t="s">
        <v>294</v>
      </c>
      <c r="C19" s="51" t="s">
        <v>274</v>
      </c>
      <c r="D19" s="51" t="s">
        <v>13</v>
      </c>
      <c r="E19" s="36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21" customHeight="1">
      <c r="A20" s="35">
        <v>17</v>
      </c>
      <c r="B20" s="58" t="s">
        <v>295</v>
      </c>
      <c r="C20" s="51" t="s">
        <v>275</v>
      </c>
      <c r="D20" s="51" t="s">
        <v>13</v>
      </c>
      <c r="E20" s="36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21" customHeight="1">
      <c r="A21" s="35">
        <v>18</v>
      </c>
      <c r="B21" s="58" t="s">
        <v>297</v>
      </c>
      <c r="C21" s="51" t="s">
        <v>276</v>
      </c>
      <c r="D21" s="51" t="s">
        <v>13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</sheetData>
  <sheetProtection/>
  <mergeCells count="6">
    <mergeCell ref="A1:O1"/>
    <mergeCell ref="A2:A3"/>
    <mergeCell ref="B2:B3"/>
    <mergeCell ref="C2:C3"/>
    <mergeCell ref="D2:D3"/>
    <mergeCell ref="E2:N2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3">
      <selection activeCell="A1" sqref="A1:O1"/>
    </sheetView>
  </sheetViews>
  <sheetFormatPr defaultColWidth="9.00390625" defaultRowHeight="14.25"/>
  <cols>
    <col min="1" max="1" width="4.00390625" style="1" customWidth="1"/>
    <col min="2" max="2" width="11.25390625" style="1" customWidth="1"/>
    <col min="3" max="3" width="8.375" style="1" customWidth="1"/>
    <col min="4" max="4" width="3.875" style="1" customWidth="1"/>
    <col min="5" max="14" width="5.125" style="0" customWidth="1"/>
    <col min="15" max="15" width="12.375" style="0" customWidth="1"/>
  </cols>
  <sheetData>
    <row r="1" spans="1:15" ht="19.5" customHeight="1">
      <c r="A1" s="123" t="s">
        <v>656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9.5" customHeight="1">
      <c r="A2" s="124" t="s">
        <v>14</v>
      </c>
      <c r="B2" s="118" t="s">
        <v>15</v>
      </c>
      <c r="C2" s="118" t="s">
        <v>16</v>
      </c>
      <c r="D2" s="117" t="s">
        <v>17</v>
      </c>
      <c r="E2" s="119" t="s">
        <v>18</v>
      </c>
      <c r="F2" s="119"/>
      <c r="G2" s="119"/>
      <c r="H2" s="119"/>
      <c r="I2" s="119"/>
      <c r="J2" s="119"/>
      <c r="K2" s="119"/>
      <c r="L2" s="119"/>
      <c r="M2" s="119"/>
      <c r="N2" s="119"/>
      <c r="O2" s="14"/>
    </row>
    <row r="3" spans="1:15" ht="19.5" customHeight="1">
      <c r="A3" s="125"/>
      <c r="B3" s="118"/>
      <c r="C3" s="118"/>
      <c r="D3" s="117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3" t="s">
        <v>19</v>
      </c>
    </row>
    <row r="4" spans="1:15" s="24" customFormat="1" ht="20.25" customHeight="1">
      <c r="A4" s="21">
        <v>1</v>
      </c>
      <c r="B4" s="58" t="s">
        <v>328</v>
      </c>
      <c r="C4" s="48" t="s">
        <v>299</v>
      </c>
      <c r="D4" s="48" t="s">
        <v>12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20.25" customHeight="1">
      <c r="A5" s="21">
        <v>2</v>
      </c>
      <c r="B5" s="58" t="s">
        <v>329</v>
      </c>
      <c r="C5" s="48" t="s">
        <v>300</v>
      </c>
      <c r="D5" s="48" t="s">
        <v>12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20.25" customHeight="1">
      <c r="A6" s="21">
        <v>3</v>
      </c>
      <c r="B6" s="58" t="s">
        <v>330</v>
      </c>
      <c r="C6" s="48" t="s">
        <v>301</v>
      </c>
      <c r="D6" s="48" t="s">
        <v>12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0.25" customHeight="1">
      <c r="A7" s="21">
        <v>4</v>
      </c>
      <c r="B7" s="58" t="s">
        <v>331</v>
      </c>
      <c r="C7" s="48" t="s">
        <v>302</v>
      </c>
      <c r="D7" s="48" t="s">
        <v>12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20.25" customHeight="1">
      <c r="A8" s="21">
        <v>5</v>
      </c>
      <c r="B8" s="58" t="s">
        <v>332</v>
      </c>
      <c r="C8" s="48" t="s">
        <v>327</v>
      </c>
      <c r="D8" s="48" t="s">
        <v>12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20.25" customHeight="1">
      <c r="A9" s="21">
        <v>6</v>
      </c>
      <c r="B9" s="58" t="s">
        <v>334</v>
      </c>
      <c r="C9" s="48" t="s">
        <v>304</v>
      </c>
      <c r="D9" s="48" t="s">
        <v>12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20.25" customHeight="1">
      <c r="A10" s="21">
        <v>7</v>
      </c>
      <c r="B10" s="58" t="s">
        <v>336</v>
      </c>
      <c r="C10" s="48" t="s">
        <v>306</v>
      </c>
      <c r="D10" s="48" t="s">
        <v>12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20.25" customHeight="1">
      <c r="A11" s="21">
        <v>8</v>
      </c>
      <c r="B11" s="58" t="s">
        <v>337</v>
      </c>
      <c r="C11" s="48" t="s">
        <v>307</v>
      </c>
      <c r="D11" s="48" t="s">
        <v>12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20.25" customHeight="1">
      <c r="A12" s="21">
        <v>9</v>
      </c>
      <c r="B12" s="58" t="s">
        <v>339</v>
      </c>
      <c r="C12" s="48" t="s">
        <v>308</v>
      </c>
      <c r="D12" s="48" t="s">
        <v>12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20.25" customHeight="1">
      <c r="A13" s="21">
        <v>10</v>
      </c>
      <c r="B13" s="58" t="s">
        <v>342</v>
      </c>
      <c r="C13" s="48" t="s">
        <v>311</v>
      </c>
      <c r="D13" s="48" t="s">
        <v>12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0.25" customHeight="1">
      <c r="A14" s="21">
        <v>11</v>
      </c>
      <c r="B14" s="58" t="s">
        <v>344</v>
      </c>
      <c r="C14" s="48" t="s">
        <v>313</v>
      </c>
      <c r="D14" s="48" t="s">
        <v>12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>
      <c r="A15" s="21">
        <v>12</v>
      </c>
      <c r="B15" s="58" t="s">
        <v>345</v>
      </c>
      <c r="C15" s="48" t="s">
        <v>314</v>
      </c>
      <c r="D15" s="48" t="s">
        <v>12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20.25" customHeight="1">
      <c r="A16" s="21">
        <v>13</v>
      </c>
      <c r="B16" s="58" t="s">
        <v>349</v>
      </c>
      <c r="C16" s="48" t="s">
        <v>317</v>
      </c>
      <c r="D16" s="48" t="s">
        <v>12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0.25" customHeight="1">
      <c r="A17" s="21">
        <v>14</v>
      </c>
      <c r="B17" s="58" t="s">
        <v>351</v>
      </c>
      <c r="C17" s="48" t="s">
        <v>319</v>
      </c>
      <c r="D17" s="48" t="s">
        <v>12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20.25" customHeight="1">
      <c r="A18" s="21">
        <v>15</v>
      </c>
      <c r="B18" s="58" t="s">
        <v>352</v>
      </c>
      <c r="C18" s="48" t="s">
        <v>320</v>
      </c>
      <c r="D18" s="48" t="s">
        <v>12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20.25" customHeight="1">
      <c r="A19" s="21">
        <v>16</v>
      </c>
      <c r="B19" s="60" t="s">
        <v>354</v>
      </c>
      <c r="C19" s="50" t="s">
        <v>322</v>
      </c>
      <c r="D19" s="50" t="s">
        <v>12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20.25" customHeight="1">
      <c r="A20" s="21">
        <v>17</v>
      </c>
      <c r="B20" s="58" t="s">
        <v>357</v>
      </c>
      <c r="C20" s="51" t="s">
        <v>325</v>
      </c>
      <c r="D20" s="51" t="s">
        <v>12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20.25" customHeight="1">
      <c r="A21" s="21">
        <v>18</v>
      </c>
      <c r="B21" s="58" t="s">
        <v>358</v>
      </c>
      <c r="C21" s="51" t="s">
        <v>326</v>
      </c>
      <c r="D21" s="51" t="s">
        <v>12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20.25" customHeight="1">
      <c r="A22" s="21">
        <v>19</v>
      </c>
      <c r="B22" s="58" t="s">
        <v>333</v>
      </c>
      <c r="C22" s="51" t="s">
        <v>303</v>
      </c>
      <c r="D22" s="51" t="s">
        <v>13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0.25" customHeight="1">
      <c r="A23" s="21">
        <v>20</v>
      </c>
      <c r="B23" s="58" t="s">
        <v>335</v>
      </c>
      <c r="C23" s="51" t="s">
        <v>305</v>
      </c>
      <c r="D23" s="51" t="s">
        <v>13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20.25" customHeight="1">
      <c r="A24" s="21">
        <v>21</v>
      </c>
      <c r="B24" s="58" t="s">
        <v>340</v>
      </c>
      <c r="C24" s="51" t="s">
        <v>309</v>
      </c>
      <c r="D24" s="51" t="s">
        <v>13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20.25" customHeight="1">
      <c r="A25" s="21">
        <v>22</v>
      </c>
      <c r="B25" s="58" t="s">
        <v>341</v>
      </c>
      <c r="C25" s="51" t="s">
        <v>310</v>
      </c>
      <c r="D25" s="51" t="s">
        <v>13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20.25" customHeight="1">
      <c r="A26" s="21">
        <v>23</v>
      </c>
      <c r="B26" s="58" t="s">
        <v>343</v>
      </c>
      <c r="C26" s="51" t="s">
        <v>312</v>
      </c>
      <c r="D26" s="51" t="s">
        <v>13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20.25" customHeight="1">
      <c r="A27" s="21">
        <v>24</v>
      </c>
      <c r="B27" s="58" t="s">
        <v>346</v>
      </c>
      <c r="C27" s="51" t="s">
        <v>315</v>
      </c>
      <c r="D27" s="51" t="s">
        <v>13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20.25" customHeight="1">
      <c r="A28" s="21">
        <v>25</v>
      </c>
      <c r="B28" s="58" t="s">
        <v>347</v>
      </c>
      <c r="C28" s="51" t="s">
        <v>316</v>
      </c>
      <c r="D28" s="51" t="s">
        <v>13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20.25" customHeight="1">
      <c r="A29" s="21">
        <v>26</v>
      </c>
      <c r="B29" s="58" t="s">
        <v>350</v>
      </c>
      <c r="C29" s="51" t="s">
        <v>318</v>
      </c>
      <c r="D29" s="51" t="s">
        <v>13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20.25" customHeight="1">
      <c r="A30" s="21">
        <v>27</v>
      </c>
      <c r="B30" s="58" t="s">
        <v>353</v>
      </c>
      <c r="C30" s="51" t="s">
        <v>321</v>
      </c>
      <c r="D30" s="51" t="s">
        <v>13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0.25" customHeight="1">
      <c r="A31" s="21">
        <v>28</v>
      </c>
      <c r="B31" s="58" t="s">
        <v>355</v>
      </c>
      <c r="C31" s="51" t="s">
        <v>323</v>
      </c>
      <c r="D31" s="51" t="s">
        <v>13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20.25" customHeight="1">
      <c r="A32" s="21">
        <v>29</v>
      </c>
      <c r="B32" s="58" t="s">
        <v>356</v>
      </c>
      <c r="C32" s="51" t="s">
        <v>324</v>
      </c>
      <c r="D32" s="51" t="s">
        <v>13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</sheetData>
  <sheetProtection/>
  <mergeCells count="6">
    <mergeCell ref="A1:O1"/>
    <mergeCell ref="B2:B3"/>
    <mergeCell ref="C2:C3"/>
    <mergeCell ref="D2:D3"/>
    <mergeCell ref="E2:N2"/>
    <mergeCell ref="A2:A3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2012-12-25T04:18:33Z</cp:lastPrinted>
  <dcterms:created xsi:type="dcterms:W3CDTF">2010-09-06T00:21:07Z</dcterms:created>
  <dcterms:modified xsi:type="dcterms:W3CDTF">2013-04-18T09:12:50Z</dcterms:modified>
  <cp:category/>
  <cp:version/>
  <cp:contentType/>
  <cp:contentStatus/>
</cp:coreProperties>
</file>